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明细表" sheetId="1" r:id="rId1"/>
  </sheets>
  <definedNames>
    <definedName name="_xlnm.Print_Titles" localSheetId="0">'明细表'!$1:$4</definedName>
    <definedName name="_xlnm.Print_Area" localSheetId="0">'明细表'!$A$1:$M$142</definedName>
  </definedNames>
  <calcPr fullCalcOnLoad="1"/>
</workbook>
</file>

<file path=xl/sharedStrings.xml><?xml version="1.0" encoding="utf-8"?>
<sst xmlns="http://schemas.openxmlformats.org/spreadsheetml/2006/main" count="698" uniqueCount="269">
  <si>
    <t>2021年1-3月份（第1季度）灵活就业的就业困难人员享受社保补贴（养老、医保）资金明细表</t>
  </si>
  <si>
    <t>编制单位：经开区人力资源和社会保障局</t>
  </si>
  <si>
    <t>序号</t>
  </si>
  <si>
    <t>所属社区</t>
  </si>
  <si>
    <t>姓名</t>
  </si>
  <si>
    <t>性别</t>
  </si>
  <si>
    <t>身份证号</t>
  </si>
  <si>
    <t>就业援助类别</t>
  </si>
  <si>
    <t>养老补贴</t>
  </si>
  <si>
    <t>医保补贴</t>
  </si>
  <si>
    <t>合计
（元）</t>
  </si>
  <si>
    <t>补贴标准（元/月）</t>
  </si>
  <si>
    <t>补贴月数</t>
  </si>
  <si>
    <t>补贴金额（元）</t>
  </si>
  <si>
    <t>翡翠湾</t>
  </si>
  <si>
    <t>王*</t>
  </si>
  <si>
    <t>女</t>
  </si>
  <si>
    <t>340202********1044</t>
  </si>
  <si>
    <t>大龄就业困难人员</t>
  </si>
  <si>
    <t>上闸</t>
  </si>
  <si>
    <t>安*兰</t>
  </si>
  <si>
    <t>340211********1323</t>
  </si>
  <si>
    <t>杨*祥</t>
  </si>
  <si>
    <t>男</t>
  </si>
  <si>
    <t>340211********1317</t>
  </si>
  <si>
    <t>陶*凤</t>
  </si>
  <si>
    <t>340211********1923</t>
  </si>
  <si>
    <t>刘*燕</t>
  </si>
  <si>
    <t>340211********1346</t>
  </si>
  <si>
    <t>红星</t>
  </si>
  <si>
    <t>杨*梅</t>
  </si>
  <si>
    <t>340211********1928</t>
  </si>
  <si>
    <t>杨*芝</t>
  </si>
  <si>
    <t>340211********1347</t>
  </si>
  <si>
    <t>大圣</t>
  </si>
  <si>
    <t>龙*霞</t>
  </si>
  <si>
    <t>512221********5966</t>
  </si>
  <si>
    <t>龙湖</t>
  </si>
  <si>
    <t>朱*宝</t>
  </si>
  <si>
    <t>340204********1519</t>
  </si>
  <si>
    <t>周*铜</t>
  </si>
  <si>
    <t>340211********2413</t>
  </si>
  <si>
    <t>吴*华</t>
  </si>
  <si>
    <t>340211********1927</t>
  </si>
  <si>
    <t>赵*霖</t>
  </si>
  <si>
    <t>340206********0018</t>
  </si>
  <si>
    <t>陶*朋</t>
  </si>
  <si>
    <t>340221********0035</t>
  </si>
  <si>
    <t>天门</t>
  </si>
  <si>
    <t>陈*芳</t>
  </si>
  <si>
    <t>340521********6663</t>
  </si>
  <si>
    <t>许*洪</t>
  </si>
  <si>
    <t>340211********1310</t>
  </si>
  <si>
    <t>邰*梅</t>
  </si>
  <si>
    <t>340211********1920</t>
  </si>
  <si>
    <t>周*玉</t>
  </si>
  <si>
    <t>340211********1940</t>
  </si>
  <si>
    <t>李*银</t>
  </si>
  <si>
    <t>340211********1910</t>
  </si>
  <si>
    <t>龙山</t>
  </si>
  <si>
    <t>杨*志</t>
  </si>
  <si>
    <t>340211********1957</t>
  </si>
  <si>
    <t>刘*平</t>
  </si>
  <si>
    <t>342823********5130</t>
  </si>
  <si>
    <t>陶*兰</t>
  </si>
  <si>
    <t>340211********1324</t>
  </si>
  <si>
    <t>凤凰城</t>
  </si>
  <si>
    <t>钱*娥</t>
  </si>
  <si>
    <t>340222********0526</t>
  </si>
  <si>
    <t>孙*霞</t>
  </si>
  <si>
    <t>潘*云</t>
  </si>
  <si>
    <t>刘*萍</t>
  </si>
  <si>
    <t>340211********1327</t>
  </si>
  <si>
    <t>史*英</t>
  </si>
  <si>
    <t>340203********002X</t>
  </si>
  <si>
    <t>许*梅</t>
  </si>
  <si>
    <t>340821********2725</t>
  </si>
  <si>
    <t>任*凤</t>
  </si>
  <si>
    <t>340211********1926</t>
  </si>
  <si>
    <t>吴*花</t>
  </si>
  <si>
    <t>360203********2527</t>
  </si>
  <si>
    <t>蒋*耀</t>
  </si>
  <si>
    <t>340202********1013</t>
  </si>
  <si>
    <t>吴*凤</t>
  </si>
  <si>
    <t>何*云</t>
  </si>
  <si>
    <t>340211********2003</t>
  </si>
  <si>
    <t>吕*良</t>
  </si>
  <si>
    <t>340206********0073</t>
  </si>
  <si>
    <t>赵*莲</t>
  </si>
  <si>
    <t>342623********0945</t>
  </si>
  <si>
    <t>邓*兰</t>
  </si>
  <si>
    <t>340223********0029</t>
  </si>
  <si>
    <t>东梁</t>
  </si>
  <si>
    <t>姚*保</t>
  </si>
  <si>
    <t>340211********1914</t>
  </si>
  <si>
    <t>王*孜</t>
  </si>
  <si>
    <t>340211********0664</t>
  </si>
  <si>
    <t>徐*峰</t>
  </si>
  <si>
    <t>340204********0019</t>
  </si>
  <si>
    <t>褚*圆</t>
  </si>
  <si>
    <t>340211********1922</t>
  </si>
  <si>
    <t>梅*红</t>
  </si>
  <si>
    <t>340211********1925</t>
  </si>
  <si>
    <t>褚*香</t>
  </si>
  <si>
    <t>340211********1969</t>
  </si>
  <si>
    <t>胡*云</t>
  </si>
  <si>
    <t>340204********2329</t>
  </si>
  <si>
    <t>洪*凤</t>
  </si>
  <si>
    <t>340211********1924</t>
  </si>
  <si>
    <t>李*霞</t>
  </si>
  <si>
    <t>340211********1029</t>
  </si>
  <si>
    <t>刘*</t>
  </si>
  <si>
    <t>340206********0022</t>
  </si>
  <si>
    <t>杨*桂</t>
  </si>
  <si>
    <t>杨*珠</t>
  </si>
  <si>
    <t>340211********0642</t>
  </si>
  <si>
    <t>岳*芳</t>
  </si>
  <si>
    <t>340203********0026</t>
  </si>
  <si>
    <t>杨*翠</t>
  </si>
  <si>
    <t>342626********036X</t>
  </si>
  <si>
    <t>安*凤</t>
  </si>
  <si>
    <t>340211********1318</t>
  </si>
  <si>
    <t>朱*华</t>
  </si>
  <si>
    <t>340202********0434</t>
  </si>
  <si>
    <t>吴*桂</t>
  </si>
  <si>
    <t>340211********1948</t>
  </si>
  <si>
    <t>张*英</t>
  </si>
  <si>
    <t>340211********1942</t>
  </si>
  <si>
    <t>340204********2324</t>
  </si>
  <si>
    <t>340221********8965</t>
  </si>
  <si>
    <t>王*华</t>
  </si>
  <si>
    <t>340211********1916</t>
  </si>
  <si>
    <t>张*平</t>
  </si>
  <si>
    <t>任*霞</t>
  </si>
  <si>
    <t>乐*保</t>
  </si>
  <si>
    <t>340211********191X</t>
  </si>
  <si>
    <t>崔*华</t>
  </si>
  <si>
    <t>340211********1912</t>
  </si>
  <si>
    <t>袁*琴</t>
  </si>
  <si>
    <t>340221********4146</t>
  </si>
  <si>
    <t>夏*黎</t>
  </si>
  <si>
    <t>341227********156X</t>
  </si>
  <si>
    <t>晋*海</t>
  </si>
  <si>
    <t>340211********1956</t>
  </si>
  <si>
    <t>李*青</t>
  </si>
  <si>
    <t>340211********1983</t>
  </si>
  <si>
    <t>李*华</t>
  </si>
  <si>
    <t>340211********1921</t>
  </si>
  <si>
    <t>340211********1929</t>
  </si>
  <si>
    <t>孙*云</t>
  </si>
  <si>
    <t>340211********1941</t>
  </si>
  <si>
    <t>李*梅</t>
  </si>
  <si>
    <t>340211********192X</t>
  </si>
  <si>
    <t>李*芳</t>
  </si>
  <si>
    <t>褚*兰</t>
  </si>
  <si>
    <t>梅*英</t>
  </si>
  <si>
    <t>周*</t>
  </si>
  <si>
    <t>340823********2325</t>
  </si>
  <si>
    <t>王*兰</t>
  </si>
  <si>
    <t>周*梅</t>
  </si>
  <si>
    <t>340221********2408</t>
  </si>
  <si>
    <t>李*</t>
  </si>
  <si>
    <t>340321********0369</t>
  </si>
  <si>
    <t>舒*文</t>
  </si>
  <si>
    <t>340211********1312</t>
  </si>
  <si>
    <t>陶*芳</t>
  </si>
  <si>
    <t>340211********132X</t>
  </si>
  <si>
    <t>杨*军</t>
  </si>
  <si>
    <t>340211********1333</t>
  </si>
  <si>
    <t>祥瑞</t>
  </si>
  <si>
    <t>袁*莲</t>
  </si>
  <si>
    <t>340223********0028</t>
  </si>
  <si>
    <t>齐*明</t>
  </si>
  <si>
    <t>340211********0616</t>
  </si>
  <si>
    <t>王*杰</t>
  </si>
  <si>
    <t>340204********071X</t>
  </si>
  <si>
    <t>韩*云</t>
  </si>
  <si>
    <t>340222********5443</t>
  </si>
  <si>
    <t>圣*孜</t>
  </si>
  <si>
    <t>340211********1020</t>
  </si>
  <si>
    <t>陶*宝</t>
  </si>
  <si>
    <t>夏*花</t>
  </si>
  <si>
    <t>340203********0537</t>
  </si>
  <si>
    <t>张*</t>
  </si>
  <si>
    <t>340202********0529</t>
  </si>
  <si>
    <t>黄*芳</t>
  </si>
  <si>
    <t>340211********1968</t>
  </si>
  <si>
    <t>李*桂</t>
  </si>
  <si>
    <t>340207********0624</t>
  </si>
  <si>
    <t>王*红</t>
  </si>
  <si>
    <t>石*英</t>
  </si>
  <si>
    <t>340211********1946</t>
  </si>
  <si>
    <t>杨*华</t>
  </si>
  <si>
    <t>340211********1937</t>
  </si>
  <si>
    <t>舒*祥</t>
  </si>
  <si>
    <t>340211********1313</t>
  </si>
  <si>
    <t>陈*霞</t>
  </si>
  <si>
    <t>340223********1426</t>
  </si>
  <si>
    <t>吴*渭</t>
  </si>
  <si>
    <t>340211********1950</t>
  </si>
  <si>
    <t>陈*福</t>
  </si>
  <si>
    <t>340211********1918</t>
  </si>
  <si>
    <t>孙*广</t>
  </si>
  <si>
    <t>232623********4912</t>
  </si>
  <si>
    <t>章*平</t>
  </si>
  <si>
    <t>342623********8579</t>
  </si>
  <si>
    <t>周*兵</t>
  </si>
  <si>
    <t>342623********8511</t>
  </si>
  <si>
    <t>木龙</t>
  </si>
  <si>
    <t>乾*和</t>
  </si>
  <si>
    <t>340221********3612</t>
  </si>
  <si>
    <t>350</t>
  </si>
  <si>
    <t>3</t>
  </si>
  <si>
    <t>100</t>
  </si>
  <si>
    <t>新胜</t>
  </si>
  <si>
    <t>340221********4106</t>
  </si>
  <si>
    <t>同和</t>
  </si>
  <si>
    <t>葛*文</t>
  </si>
  <si>
    <t>340221********041X</t>
  </si>
  <si>
    <t>奚*萍</t>
  </si>
  <si>
    <t>340221********0424</t>
  </si>
  <si>
    <t>金华</t>
  </si>
  <si>
    <t>周*华</t>
  </si>
  <si>
    <t>340221********3666</t>
  </si>
  <si>
    <t>代垛</t>
  </si>
  <si>
    <t>胡*平</t>
  </si>
  <si>
    <t>340221********3854</t>
  </si>
  <si>
    <t>苏子</t>
  </si>
  <si>
    <t>樊*豹</t>
  </si>
  <si>
    <t>340221********4096</t>
  </si>
  <si>
    <r>
      <t>3</t>
    </r>
    <r>
      <rPr>
        <sz val="10"/>
        <color indexed="8"/>
        <rFont val="宋体"/>
        <family val="0"/>
      </rPr>
      <t>50</t>
    </r>
  </si>
  <si>
    <t>俞*环</t>
  </si>
  <si>
    <t>340221********3625</t>
  </si>
  <si>
    <t>0</t>
  </si>
  <si>
    <t>姜*玲</t>
  </si>
  <si>
    <t>340221********3864</t>
  </si>
  <si>
    <t>张拐</t>
  </si>
  <si>
    <t>张*花</t>
  </si>
  <si>
    <t>342501********7624</t>
  </si>
  <si>
    <t>陈*</t>
  </si>
  <si>
    <t>340221********0425</t>
  </si>
  <si>
    <t>杨青</t>
  </si>
  <si>
    <t>王*青</t>
  </si>
  <si>
    <t>340221********0412</t>
  </si>
  <si>
    <t>陶*妹</t>
  </si>
  <si>
    <t>340221********874X</t>
  </si>
  <si>
    <t>安乐</t>
  </si>
  <si>
    <t>汪*荣</t>
  </si>
  <si>
    <t>340221********3857</t>
  </si>
  <si>
    <t>南辛</t>
  </si>
  <si>
    <t>姜*山</t>
  </si>
  <si>
    <t>340221********4110</t>
  </si>
  <si>
    <t>何*珍</t>
  </si>
  <si>
    <t>340521********5624</t>
  </si>
  <si>
    <t>中心</t>
  </si>
  <si>
    <t>徐*方</t>
  </si>
  <si>
    <t>340221********3626</t>
  </si>
  <si>
    <t>王*珍</t>
  </si>
  <si>
    <t>342529********4427</t>
  </si>
  <si>
    <t>周*霞</t>
  </si>
  <si>
    <t>340221********8504</t>
  </si>
  <si>
    <t>胜和</t>
  </si>
  <si>
    <t>周*凌</t>
  </si>
  <si>
    <t>340221********0529</t>
  </si>
  <si>
    <r>
      <t>1</t>
    </r>
    <r>
      <rPr>
        <sz val="10"/>
        <color indexed="8"/>
        <rFont val="宋体"/>
        <family val="0"/>
      </rPr>
      <t>00</t>
    </r>
  </si>
  <si>
    <t>新民</t>
  </si>
  <si>
    <t>葛*琼</t>
  </si>
  <si>
    <t>340123********4625</t>
  </si>
  <si>
    <t>合   计：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</si>
</sst>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);\(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1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48" fillId="0" borderId="12" xfId="0" applyNumberFormat="1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4" fillId="33" borderId="9" xfId="0" applyFont="1" applyFill="1" applyBorder="1" applyAlignment="1">
      <alignment vertical="center"/>
    </xf>
    <xf numFmtId="178" fontId="4" fillId="33" borderId="9" xfId="0" applyNumberFormat="1" applyFont="1" applyFill="1" applyBorder="1" applyAlignment="1">
      <alignment vertical="center"/>
    </xf>
    <xf numFmtId="0" fontId="5" fillId="33" borderId="9" xfId="0" applyNumberFormat="1" applyFont="1" applyFill="1" applyBorder="1" applyAlignment="1">
      <alignment vertical="center"/>
    </xf>
    <xf numFmtId="0" fontId="2" fillId="33" borderId="9" xfId="0" applyNumberFormat="1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明细表_33" xfId="63"/>
    <cellStyle name="常规_明细表_6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4"/>
  <sheetViews>
    <sheetView tabSelected="1" zoomScaleSheetLayoutView="100" workbookViewId="0" topLeftCell="A1">
      <pane ySplit="4" topLeftCell="A115" activePane="bottomLeft" state="frozen"/>
      <selection pane="bottomLeft" activeCell="K146" sqref="K146"/>
    </sheetView>
  </sheetViews>
  <sheetFormatPr defaultColWidth="9.00390625" defaultRowHeight="38.25" customHeight="1"/>
  <cols>
    <col min="1" max="1" width="4.00390625" style="0" customWidth="1"/>
    <col min="2" max="2" width="6.00390625" style="0" customWidth="1"/>
    <col min="3" max="3" width="6.125" style="0" customWidth="1"/>
    <col min="4" max="4" width="3.625" style="0" customWidth="1"/>
    <col min="5" max="5" width="16.50390625" style="3" customWidth="1"/>
    <col min="6" max="6" width="13.25390625" style="0" customWidth="1"/>
    <col min="7" max="7" width="8.375" style="4" customWidth="1"/>
    <col min="8" max="8" width="4.375" style="5" customWidth="1"/>
    <col min="9" max="9" width="7.875" style="4" customWidth="1"/>
    <col min="10" max="10" width="8.00390625" style="4" customWidth="1"/>
    <col min="11" max="11" width="4.25390625" style="4" customWidth="1"/>
    <col min="12" max="12" width="7.50390625" style="6" customWidth="1"/>
    <col min="13" max="13" width="9.375" style="0" customWidth="1"/>
    <col min="14" max="14" width="18.75390625" style="0" customWidth="1"/>
  </cols>
  <sheetData>
    <row r="1" spans="1:13" ht="34.5" customHeight="1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</row>
    <row r="2" spans="1:12" ht="24" customHeight="1">
      <c r="A2" s="9" t="s">
        <v>1</v>
      </c>
      <c r="B2" s="9"/>
      <c r="C2" s="9"/>
      <c r="D2" s="9"/>
      <c r="E2" s="10"/>
      <c r="F2" s="11"/>
      <c r="G2" s="12">
        <v>44302</v>
      </c>
      <c r="H2" s="13"/>
      <c r="I2" s="13"/>
      <c r="J2" s="13"/>
      <c r="K2" s="13"/>
      <c r="L2" s="13"/>
    </row>
    <row r="3" spans="1:13" ht="21" customHeight="1">
      <c r="A3" s="14" t="s">
        <v>2</v>
      </c>
      <c r="B3" s="14" t="s">
        <v>3</v>
      </c>
      <c r="C3" s="15" t="s">
        <v>4</v>
      </c>
      <c r="D3" s="14" t="s">
        <v>5</v>
      </c>
      <c r="E3" s="16" t="s">
        <v>6</v>
      </c>
      <c r="F3" s="17" t="s">
        <v>7</v>
      </c>
      <c r="G3" s="18" t="s">
        <v>8</v>
      </c>
      <c r="H3" s="18"/>
      <c r="I3" s="18"/>
      <c r="J3" s="18" t="s">
        <v>9</v>
      </c>
      <c r="K3" s="18"/>
      <c r="L3" s="18"/>
      <c r="M3" s="35" t="s">
        <v>10</v>
      </c>
    </row>
    <row r="4" spans="1:37" ht="36" customHeight="1">
      <c r="A4" s="14"/>
      <c r="B4" s="14"/>
      <c r="C4" s="19"/>
      <c r="D4" s="14"/>
      <c r="E4" s="20"/>
      <c r="F4" s="17"/>
      <c r="G4" s="21" t="s">
        <v>11</v>
      </c>
      <c r="H4" s="21" t="s">
        <v>12</v>
      </c>
      <c r="I4" s="21" t="s">
        <v>13</v>
      </c>
      <c r="J4" s="21" t="s">
        <v>11</v>
      </c>
      <c r="K4" s="21" t="s">
        <v>12</v>
      </c>
      <c r="L4" s="21" t="s">
        <v>13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</row>
    <row r="5" spans="1:37" s="1" customFormat="1" ht="18" customHeight="1">
      <c r="A5" s="22">
        <v>1</v>
      </c>
      <c r="B5" s="23" t="s">
        <v>14</v>
      </c>
      <c r="C5" s="24" t="s">
        <v>15</v>
      </c>
      <c r="D5" s="23" t="s">
        <v>16</v>
      </c>
      <c r="E5" s="25" t="s">
        <v>17</v>
      </c>
      <c r="F5" s="26" t="s">
        <v>18</v>
      </c>
      <c r="G5" s="27">
        <v>350</v>
      </c>
      <c r="H5" s="27">
        <v>3</v>
      </c>
      <c r="I5" s="27">
        <f>G5*H5</f>
        <v>1050</v>
      </c>
      <c r="J5" s="27">
        <v>100</v>
      </c>
      <c r="K5" s="27">
        <v>3</v>
      </c>
      <c r="L5" s="27">
        <f>J5*K5</f>
        <v>300</v>
      </c>
      <c r="M5" s="38">
        <f>I5+L5</f>
        <v>1350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37" s="1" customFormat="1" ht="18" customHeight="1">
      <c r="A6" s="22">
        <v>2</v>
      </c>
      <c r="B6" s="23" t="s">
        <v>19</v>
      </c>
      <c r="C6" s="24" t="s">
        <v>20</v>
      </c>
      <c r="D6" s="23" t="s">
        <v>16</v>
      </c>
      <c r="E6" s="25" t="s">
        <v>21</v>
      </c>
      <c r="F6" s="26" t="s">
        <v>18</v>
      </c>
      <c r="G6" s="27">
        <v>350</v>
      </c>
      <c r="H6" s="27">
        <v>3</v>
      </c>
      <c r="I6" s="27">
        <f aca="true" t="shared" si="0" ref="I6:I37">G6*H6</f>
        <v>1050</v>
      </c>
      <c r="J6" s="27">
        <v>100</v>
      </c>
      <c r="K6" s="27">
        <v>3</v>
      </c>
      <c r="L6" s="27">
        <f aca="true" t="shared" si="1" ref="L6:L37">J6*K6</f>
        <v>300</v>
      </c>
      <c r="M6" s="38">
        <f aca="true" t="shared" si="2" ref="M6:M37">I6+L6</f>
        <v>1350</v>
      </c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s="1" customFormat="1" ht="18" customHeight="1">
      <c r="A7" s="22">
        <v>3</v>
      </c>
      <c r="B7" s="23" t="s">
        <v>19</v>
      </c>
      <c r="C7" s="24" t="s">
        <v>22</v>
      </c>
      <c r="D7" s="23" t="s">
        <v>23</v>
      </c>
      <c r="E7" s="25" t="s">
        <v>24</v>
      </c>
      <c r="F7" s="26" t="s">
        <v>18</v>
      </c>
      <c r="G7" s="27">
        <v>350</v>
      </c>
      <c r="H7" s="27">
        <v>3</v>
      </c>
      <c r="I7" s="27">
        <f t="shared" si="0"/>
        <v>1050</v>
      </c>
      <c r="J7" s="27">
        <v>100</v>
      </c>
      <c r="K7" s="27">
        <v>3</v>
      </c>
      <c r="L7" s="27">
        <f t="shared" si="1"/>
        <v>300</v>
      </c>
      <c r="M7" s="38">
        <f t="shared" si="2"/>
        <v>1350</v>
      </c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 s="1" customFormat="1" ht="18" customHeight="1">
      <c r="A8" s="22">
        <v>4</v>
      </c>
      <c r="B8" s="23" t="s">
        <v>19</v>
      </c>
      <c r="C8" s="24" t="s">
        <v>25</v>
      </c>
      <c r="D8" s="23" t="s">
        <v>16</v>
      </c>
      <c r="E8" s="25" t="s">
        <v>26</v>
      </c>
      <c r="F8" s="26" t="s">
        <v>18</v>
      </c>
      <c r="G8" s="27">
        <v>350</v>
      </c>
      <c r="H8" s="27">
        <v>3</v>
      </c>
      <c r="I8" s="27">
        <f t="shared" si="0"/>
        <v>1050</v>
      </c>
      <c r="J8" s="27">
        <v>100</v>
      </c>
      <c r="K8" s="27">
        <v>3</v>
      </c>
      <c r="L8" s="27">
        <f t="shared" si="1"/>
        <v>300</v>
      </c>
      <c r="M8" s="38">
        <f t="shared" si="2"/>
        <v>1350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s="1" customFormat="1" ht="18" customHeight="1">
      <c r="A9" s="22">
        <v>5</v>
      </c>
      <c r="B9" s="23" t="s">
        <v>19</v>
      </c>
      <c r="C9" s="24" t="s">
        <v>27</v>
      </c>
      <c r="D9" s="23" t="s">
        <v>16</v>
      </c>
      <c r="E9" s="25" t="s">
        <v>28</v>
      </c>
      <c r="F9" s="26" t="s">
        <v>18</v>
      </c>
      <c r="G9" s="27">
        <v>350</v>
      </c>
      <c r="H9" s="27">
        <v>3</v>
      </c>
      <c r="I9" s="27">
        <f t="shared" si="0"/>
        <v>1050</v>
      </c>
      <c r="J9" s="27">
        <v>100</v>
      </c>
      <c r="K9" s="27">
        <v>3</v>
      </c>
      <c r="L9" s="27">
        <f t="shared" si="1"/>
        <v>300</v>
      </c>
      <c r="M9" s="38">
        <f t="shared" si="2"/>
        <v>1350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s="1" customFormat="1" ht="18" customHeight="1">
      <c r="A10" s="22">
        <v>6</v>
      </c>
      <c r="B10" s="23" t="s">
        <v>29</v>
      </c>
      <c r="C10" s="24" t="s">
        <v>30</v>
      </c>
      <c r="D10" s="23" t="s">
        <v>16</v>
      </c>
      <c r="E10" s="25" t="s">
        <v>31</v>
      </c>
      <c r="F10" s="26" t="s">
        <v>18</v>
      </c>
      <c r="G10" s="27">
        <v>350</v>
      </c>
      <c r="H10" s="27">
        <v>3</v>
      </c>
      <c r="I10" s="27">
        <f t="shared" si="0"/>
        <v>1050</v>
      </c>
      <c r="J10" s="27">
        <v>100</v>
      </c>
      <c r="K10" s="27">
        <v>3</v>
      </c>
      <c r="L10" s="27">
        <f t="shared" si="1"/>
        <v>300</v>
      </c>
      <c r="M10" s="38">
        <f t="shared" si="2"/>
        <v>1350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s="1" customFormat="1" ht="18" customHeight="1">
      <c r="A11" s="22">
        <v>7</v>
      </c>
      <c r="B11" s="23" t="s">
        <v>19</v>
      </c>
      <c r="C11" s="24" t="s">
        <v>32</v>
      </c>
      <c r="D11" s="23" t="s">
        <v>16</v>
      </c>
      <c r="E11" s="25" t="s">
        <v>33</v>
      </c>
      <c r="F11" s="26" t="s">
        <v>18</v>
      </c>
      <c r="G11" s="27">
        <v>350</v>
      </c>
      <c r="H11" s="27">
        <v>3</v>
      </c>
      <c r="I11" s="27">
        <f t="shared" si="0"/>
        <v>1050</v>
      </c>
      <c r="J11" s="27">
        <v>100</v>
      </c>
      <c r="K11" s="27">
        <v>3</v>
      </c>
      <c r="L11" s="27">
        <f t="shared" si="1"/>
        <v>300</v>
      </c>
      <c r="M11" s="38">
        <f t="shared" si="2"/>
        <v>1350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1" customFormat="1" ht="18" customHeight="1">
      <c r="A12" s="22">
        <v>8</v>
      </c>
      <c r="B12" s="23" t="s">
        <v>34</v>
      </c>
      <c r="C12" s="24" t="s">
        <v>35</v>
      </c>
      <c r="D12" s="23" t="s">
        <v>16</v>
      </c>
      <c r="E12" s="25" t="s">
        <v>36</v>
      </c>
      <c r="F12" s="26" t="s">
        <v>18</v>
      </c>
      <c r="G12" s="27">
        <v>350</v>
      </c>
      <c r="H12" s="27">
        <v>3</v>
      </c>
      <c r="I12" s="27">
        <f t="shared" si="0"/>
        <v>1050</v>
      </c>
      <c r="J12" s="27">
        <v>100</v>
      </c>
      <c r="K12" s="27">
        <v>3</v>
      </c>
      <c r="L12" s="27">
        <f t="shared" si="1"/>
        <v>300</v>
      </c>
      <c r="M12" s="38">
        <f t="shared" si="2"/>
        <v>1350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1" customFormat="1" ht="18" customHeight="1">
      <c r="A13" s="22">
        <v>9</v>
      </c>
      <c r="B13" s="23" t="s">
        <v>37</v>
      </c>
      <c r="C13" s="24" t="s">
        <v>38</v>
      </c>
      <c r="D13" s="23" t="s">
        <v>23</v>
      </c>
      <c r="E13" s="25" t="s">
        <v>39</v>
      </c>
      <c r="F13" s="26" t="s">
        <v>18</v>
      </c>
      <c r="G13" s="27">
        <v>350</v>
      </c>
      <c r="H13" s="27">
        <v>3</v>
      </c>
      <c r="I13" s="27">
        <f t="shared" si="0"/>
        <v>1050</v>
      </c>
      <c r="J13" s="27">
        <v>100</v>
      </c>
      <c r="K13" s="27">
        <v>3</v>
      </c>
      <c r="L13" s="27">
        <f t="shared" si="1"/>
        <v>300</v>
      </c>
      <c r="M13" s="38">
        <f t="shared" si="2"/>
        <v>1350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1" customFormat="1" ht="18" customHeight="1">
      <c r="A14" s="22">
        <v>10</v>
      </c>
      <c r="B14" s="23" t="s">
        <v>14</v>
      </c>
      <c r="C14" s="24" t="s">
        <v>40</v>
      </c>
      <c r="D14" s="23" t="s">
        <v>23</v>
      </c>
      <c r="E14" s="25" t="s">
        <v>41</v>
      </c>
      <c r="F14" s="26" t="s">
        <v>18</v>
      </c>
      <c r="G14" s="27">
        <v>350</v>
      </c>
      <c r="H14" s="27">
        <v>3</v>
      </c>
      <c r="I14" s="27">
        <f t="shared" si="0"/>
        <v>1050</v>
      </c>
      <c r="J14" s="27">
        <v>100</v>
      </c>
      <c r="K14" s="27">
        <v>3</v>
      </c>
      <c r="L14" s="27">
        <f t="shared" si="1"/>
        <v>300</v>
      </c>
      <c r="M14" s="38">
        <f t="shared" si="2"/>
        <v>1350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 s="1" customFormat="1" ht="18" customHeight="1">
      <c r="A15" s="22">
        <v>11</v>
      </c>
      <c r="B15" s="23" t="s">
        <v>19</v>
      </c>
      <c r="C15" s="24" t="s">
        <v>42</v>
      </c>
      <c r="D15" s="23" t="s">
        <v>16</v>
      </c>
      <c r="E15" s="25" t="s">
        <v>43</v>
      </c>
      <c r="F15" s="26" t="s">
        <v>18</v>
      </c>
      <c r="G15" s="27">
        <v>350</v>
      </c>
      <c r="H15" s="27">
        <v>3</v>
      </c>
      <c r="I15" s="27">
        <f t="shared" si="0"/>
        <v>1050</v>
      </c>
      <c r="J15" s="27">
        <v>100</v>
      </c>
      <c r="K15" s="27">
        <v>3</v>
      </c>
      <c r="L15" s="27">
        <f t="shared" si="1"/>
        <v>300</v>
      </c>
      <c r="M15" s="38">
        <f t="shared" si="2"/>
        <v>1350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 s="1" customFormat="1" ht="18" customHeight="1">
      <c r="A16" s="22">
        <v>12</v>
      </c>
      <c r="B16" s="23" t="s">
        <v>37</v>
      </c>
      <c r="C16" s="24" t="s">
        <v>44</v>
      </c>
      <c r="D16" s="23" t="s">
        <v>23</v>
      </c>
      <c r="E16" s="25" t="s">
        <v>45</v>
      </c>
      <c r="F16" s="26" t="s">
        <v>18</v>
      </c>
      <c r="G16" s="27">
        <v>350</v>
      </c>
      <c r="H16" s="27">
        <v>3</v>
      </c>
      <c r="I16" s="27">
        <f t="shared" si="0"/>
        <v>1050</v>
      </c>
      <c r="J16" s="27">
        <v>100</v>
      </c>
      <c r="K16" s="27">
        <v>3</v>
      </c>
      <c r="L16" s="27">
        <f t="shared" si="1"/>
        <v>300</v>
      </c>
      <c r="M16" s="38">
        <f t="shared" si="2"/>
        <v>1350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 s="1" customFormat="1" ht="18" customHeight="1">
      <c r="A17" s="22">
        <v>13</v>
      </c>
      <c r="B17" s="23" t="s">
        <v>14</v>
      </c>
      <c r="C17" s="24" t="s">
        <v>46</v>
      </c>
      <c r="D17" s="23" t="s">
        <v>23</v>
      </c>
      <c r="E17" s="25" t="s">
        <v>47</v>
      </c>
      <c r="F17" s="26" t="s">
        <v>18</v>
      </c>
      <c r="G17" s="27">
        <v>350</v>
      </c>
      <c r="H17" s="27">
        <v>3</v>
      </c>
      <c r="I17" s="27">
        <f t="shared" si="0"/>
        <v>1050</v>
      </c>
      <c r="J17" s="27">
        <v>100</v>
      </c>
      <c r="K17" s="27">
        <v>3</v>
      </c>
      <c r="L17" s="27">
        <f t="shared" si="1"/>
        <v>300</v>
      </c>
      <c r="M17" s="38">
        <f t="shared" si="2"/>
        <v>1350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 s="1" customFormat="1" ht="18" customHeight="1">
      <c r="A18" s="22">
        <v>14</v>
      </c>
      <c r="B18" s="23" t="s">
        <v>48</v>
      </c>
      <c r="C18" s="24" t="s">
        <v>49</v>
      </c>
      <c r="D18" s="23" t="s">
        <v>16</v>
      </c>
      <c r="E18" s="25" t="s">
        <v>50</v>
      </c>
      <c r="F18" s="26" t="s">
        <v>18</v>
      </c>
      <c r="G18" s="27">
        <v>350</v>
      </c>
      <c r="H18" s="27">
        <v>3</v>
      </c>
      <c r="I18" s="27">
        <f t="shared" si="0"/>
        <v>1050</v>
      </c>
      <c r="J18" s="27">
        <v>100</v>
      </c>
      <c r="K18" s="27">
        <v>3</v>
      </c>
      <c r="L18" s="27">
        <f t="shared" si="1"/>
        <v>300</v>
      </c>
      <c r="M18" s="38">
        <f t="shared" si="2"/>
        <v>1350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 s="1" customFormat="1" ht="18" customHeight="1">
      <c r="A19" s="22">
        <v>15</v>
      </c>
      <c r="B19" s="23" t="s">
        <v>19</v>
      </c>
      <c r="C19" s="24" t="s">
        <v>51</v>
      </c>
      <c r="D19" s="23" t="s">
        <v>23</v>
      </c>
      <c r="E19" s="25" t="s">
        <v>52</v>
      </c>
      <c r="F19" s="26" t="s">
        <v>18</v>
      </c>
      <c r="G19" s="27">
        <v>350</v>
      </c>
      <c r="H19" s="27">
        <v>3</v>
      </c>
      <c r="I19" s="27">
        <f t="shared" si="0"/>
        <v>1050</v>
      </c>
      <c r="J19" s="27">
        <v>100</v>
      </c>
      <c r="K19" s="27">
        <v>3</v>
      </c>
      <c r="L19" s="27">
        <f t="shared" si="1"/>
        <v>300</v>
      </c>
      <c r="M19" s="38">
        <f t="shared" si="2"/>
        <v>1350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s="1" customFormat="1" ht="18" customHeight="1">
      <c r="A20" s="22">
        <v>16</v>
      </c>
      <c r="B20" s="23" t="s">
        <v>34</v>
      </c>
      <c r="C20" s="24" t="s">
        <v>53</v>
      </c>
      <c r="D20" s="23" t="s">
        <v>16</v>
      </c>
      <c r="E20" s="25" t="s">
        <v>54</v>
      </c>
      <c r="F20" s="26" t="s">
        <v>18</v>
      </c>
      <c r="G20" s="27">
        <v>350</v>
      </c>
      <c r="H20" s="27">
        <v>3</v>
      </c>
      <c r="I20" s="27">
        <f t="shared" si="0"/>
        <v>1050</v>
      </c>
      <c r="J20" s="27">
        <v>100</v>
      </c>
      <c r="K20" s="27">
        <v>3</v>
      </c>
      <c r="L20" s="27">
        <f t="shared" si="1"/>
        <v>300</v>
      </c>
      <c r="M20" s="38">
        <f t="shared" si="2"/>
        <v>1350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s="1" customFormat="1" ht="18" customHeight="1">
      <c r="A21" s="22">
        <v>17</v>
      </c>
      <c r="B21" s="23" t="s">
        <v>34</v>
      </c>
      <c r="C21" s="24" t="s">
        <v>55</v>
      </c>
      <c r="D21" s="23" t="s">
        <v>16</v>
      </c>
      <c r="E21" s="25" t="s">
        <v>56</v>
      </c>
      <c r="F21" s="26" t="s">
        <v>18</v>
      </c>
      <c r="G21" s="27">
        <v>350</v>
      </c>
      <c r="H21" s="27">
        <v>3</v>
      </c>
      <c r="I21" s="27">
        <f t="shared" si="0"/>
        <v>1050</v>
      </c>
      <c r="J21" s="27">
        <v>100</v>
      </c>
      <c r="K21" s="27">
        <v>3</v>
      </c>
      <c r="L21" s="27">
        <f t="shared" si="1"/>
        <v>300</v>
      </c>
      <c r="M21" s="38">
        <f t="shared" si="2"/>
        <v>1350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s="1" customFormat="1" ht="18" customHeight="1">
      <c r="A22" s="22">
        <v>18</v>
      </c>
      <c r="B22" s="23" t="s">
        <v>34</v>
      </c>
      <c r="C22" s="24" t="s">
        <v>57</v>
      </c>
      <c r="D22" s="23" t="s">
        <v>23</v>
      </c>
      <c r="E22" s="25" t="s">
        <v>58</v>
      </c>
      <c r="F22" s="26" t="s">
        <v>18</v>
      </c>
      <c r="G22" s="27">
        <v>350</v>
      </c>
      <c r="H22" s="27">
        <v>3</v>
      </c>
      <c r="I22" s="27">
        <f t="shared" si="0"/>
        <v>1050</v>
      </c>
      <c r="J22" s="27">
        <v>100</v>
      </c>
      <c r="K22" s="27">
        <v>3</v>
      </c>
      <c r="L22" s="27">
        <f t="shared" si="1"/>
        <v>300</v>
      </c>
      <c r="M22" s="38">
        <f t="shared" si="2"/>
        <v>1350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 s="1" customFormat="1" ht="18" customHeight="1">
      <c r="A23" s="22">
        <v>19</v>
      </c>
      <c r="B23" s="23" t="s">
        <v>59</v>
      </c>
      <c r="C23" s="24" t="s">
        <v>60</v>
      </c>
      <c r="D23" s="23" t="s">
        <v>23</v>
      </c>
      <c r="E23" s="25" t="s">
        <v>61</v>
      </c>
      <c r="F23" s="26" t="s">
        <v>18</v>
      </c>
      <c r="G23" s="27">
        <v>350</v>
      </c>
      <c r="H23" s="27">
        <v>3</v>
      </c>
      <c r="I23" s="27">
        <f t="shared" si="0"/>
        <v>1050</v>
      </c>
      <c r="J23" s="27">
        <v>100</v>
      </c>
      <c r="K23" s="27">
        <v>3</v>
      </c>
      <c r="L23" s="27">
        <f t="shared" si="1"/>
        <v>300</v>
      </c>
      <c r="M23" s="38">
        <f t="shared" si="2"/>
        <v>1350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s="1" customFormat="1" ht="18" customHeight="1">
      <c r="A24" s="22">
        <v>20</v>
      </c>
      <c r="B24" s="23" t="s">
        <v>37</v>
      </c>
      <c r="C24" s="24" t="s">
        <v>62</v>
      </c>
      <c r="D24" s="23" t="s">
        <v>23</v>
      </c>
      <c r="E24" s="25" t="s">
        <v>63</v>
      </c>
      <c r="F24" s="26" t="s">
        <v>18</v>
      </c>
      <c r="G24" s="27">
        <v>350</v>
      </c>
      <c r="H24" s="27">
        <v>3</v>
      </c>
      <c r="I24" s="27">
        <f t="shared" si="0"/>
        <v>1050</v>
      </c>
      <c r="J24" s="27">
        <v>100</v>
      </c>
      <c r="K24" s="27">
        <v>3</v>
      </c>
      <c r="L24" s="27">
        <f t="shared" si="1"/>
        <v>300</v>
      </c>
      <c r="M24" s="38">
        <f t="shared" si="2"/>
        <v>1350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s="1" customFormat="1" ht="18" customHeight="1">
      <c r="A25" s="22">
        <v>21</v>
      </c>
      <c r="B25" s="23" t="s">
        <v>19</v>
      </c>
      <c r="C25" s="24" t="s">
        <v>64</v>
      </c>
      <c r="D25" s="23" t="s">
        <v>16</v>
      </c>
      <c r="E25" s="25" t="s">
        <v>65</v>
      </c>
      <c r="F25" s="26" t="s">
        <v>18</v>
      </c>
      <c r="G25" s="27">
        <v>350</v>
      </c>
      <c r="H25" s="27">
        <v>3</v>
      </c>
      <c r="I25" s="27">
        <f t="shared" si="0"/>
        <v>1050</v>
      </c>
      <c r="J25" s="27">
        <v>100</v>
      </c>
      <c r="K25" s="27">
        <v>3</v>
      </c>
      <c r="L25" s="27">
        <f t="shared" si="1"/>
        <v>300</v>
      </c>
      <c r="M25" s="38">
        <f t="shared" si="2"/>
        <v>1350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s="1" customFormat="1" ht="18" customHeight="1">
      <c r="A26" s="22">
        <v>22</v>
      </c>
      <c r="B26" s="23" t="s">
        <v>66</v>
      </c>
      <c r="C26" s="24" t="s">
        <v>67</v>
      </c>
      <c r="D26" s="23" t="s">
        <v>16</v>
      </c>
      <c r="E26" s="25" t="s">
        <v>68</v>
      </c>
      <c r="F26" s="26" t="s">
        <v>18</v>
      </c>
      <c r="G26" s="27">
        <v>350</v>
      </c>
      <c r="H26" s="27">
        <v>3</v>
      </c>
      <c r="I26" s="27">
        <f t="shared" si="0"/>
        <v>1050</v>
      </c>
      <c r="J26" s="27">
        <v>100</v>
      </c>
      <c r="K26" s="27">
        <v>3</v>
      </c>
      <c r="L26" s="27">
        <f t="shared" si="1"/>
        <v>300</v>
      </c>
      <c r="M26" s="38">
        <f t="shared" si="2"/>
        <v>1350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1:37" s="1" customFormat="1" ht="18" customHeight="1">
      <c r="A27" s="22">
        <v>23</v>
      </c>
      <c r="B27" s="23" t="s">
        <v>48</v>
      </c>
      <c r="C27" s="24" t="s">
        <v>69</v>
      </c>
      <c r="D27" s="23" t="s">
        <v>16</v>
      </c>
      <c r="E27" s="25" t="s">
        <v>43</v>
      </c>
      <c r="F27" s="26" t="s">
        <v>18</v>
      </c>
      <c r="G27" s="27">
        <v>350</v>
      </c>
      <c r="H27" s="27">
        <v>3</v>
      </c>
      <c r="I27" s="27">
        <f t="shared" si="0"/>
        <v>1050</v>
      </c>
      <c r="J27" s="27">
        <v>100</v>
      </c>
      <c r="K27" s="27">
        <v>3</v>
      </c>
      <c r="L27" s="27">
        <f t="shared" si="1"/>
        <v>300</v>
      </c>
      <c r="M27" s="38">
        <f t="shared" si="2"/>
        <v>1350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spans="1:37" s="1" customFormat="1" ht="18" customHeight="1">
      <c r="A28" s="22">
        <v>24</v>
      </c>
      <c r="B28" s="23" t="s">
        <v>48</v>
      </c>
      <c r="C28" s="24" t="s">
        <v>70</v>
      </c>
      <c r="D28" s="23" t="s">
        <v>16</v>
      </c>
      <c r="E28" s="25" t="s">
        <v>56</v>
      </c>
      <c r="F28" s="26" t="s">
        <v>18</v>
      </c>
      <c r="G28" s="27">
        <v>350</v>
      </c>
      <c r="H28" s="27">
        <v>3</v>
      </c>
      <c r="I28" s="27">
        <f t="shared" si="0"/>
        <v>1050</v>
      </c>
      <c r="J28" s="27">
        <v>100</v>
      </c>
      <c r="K28" s="27">
        <v>3</v>
      </c>
      <c r="L28" s="27">
        <f t="shared" si="1"/>
        <v>300</v>
      </c>
      <c r="M28" s="38">
        <f t="shared" si="2"/>
        <v>1350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1:37" s="1" customFormat="1" ht="18" customHeight="1">
      <c r="A29" s="22">
        <v>25</v>
      </c>
      <c r="B29" s="23" t="s">
        <v>19</v>
      </c>
      <c r="C29" s="24" t="s">
        <v>71</v>
      </c>
      <c r="D29" s="23" t="s">
        <v>16</v>
      </c>
      <c r="E29" s="25" t="s">
        <v>72</v>
      </c>
      <c r="F29" s="26" t="s">
        <v>18</v>
      </c>
      <c r="G29" s="27">
        <v>350</v>
      </c>
      <c r="H29" s="27">
        <v>3</v>
      </c>
      <c r="I29" s="27">
        <f t="shared" si="0"/>
        <v>1050</v>
      </c>
      <c r="J29" s="27">
        <v>100</v>
      </c>
      <c r="K29" s="27">
        <v>3</v>
      </c>
      <c r="L29" s="27">
        <f t="shared" si="1"/>
        <v>300</v>
      </c>
      <c r="M29" s="38">
        <f t="shared" si="2"/>
        <v>1350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s="1" customFormat="1" ht="18" customHeight="1">
      <c r="A30" s="22">
        <v>26</v>
      </c>
      <c r="B30" s="23" t="s">
        <v>59</v>
      </c>
      <c r="C30" s="24" t="s">
        <v>73</v>
      </c>
      <c r="D30" s="23" t="s">
        <v>16</v>
      </c>
      <c r="E30" s="25" t="s">
        <v>74</v>
      </c>
      <c r="F30" s="26" t="s">
        <v>18</v>
      </c>
      <c r="G30" s="27">
        <v>350</v>
      </c>
      <c r="H30" s="27">
        <v>3</v>
      </c>
      <c r="I30" s="27">
        <f t="shared" si="0"/>
        <v>1050</v>
      </c>
      <c r="J30" s="27">
        <v>100</v>
      </c>
      <c r="K30" s="27">
        <v>3</v>
      </c>
      <c r="L30" s="27">
        <f t="shared" si="1"/>
        <v>300</v>
      </c>
      <c r="M30" s="38">
        <f t="shared" si="2"/>
        <v>1350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1:37" s="1" customFormat="1" ht="18" customHeight="1">
      <c r="A31" s="22">
        <v>27</v>
      </c>
      <c r="B31" s="23" t="s">
        <v>19</v>
      </c>
      <c r="C31" s="24" t="s">
        <v>75</v>
      </c>
      <c r="D31" s="23" t="s">
        <v>16</v>
      </c>
      <c r="E31" s="25" t="s">
        <v>76</v>
      </c>
      <c r="F31" s="26" t="s">
        <v>18</v>
      </c>
      <c r="G31" s="27">
        <v>350</v>
      </c>
      <c r="H31" s="27">
        <v>3</v>
      </c>
      <c r="I31" s="27">
        <f t="shared" si="0"/>
        <v>1050</v>
      </c>
      <c r="J31" s="27">
        <v>100</v>
      </c>
      <c r="K31" s="27">
        <v>3</v>
      </c>
      <c r="L31" s="27">
        <f t="shared" si="1"/>
        <v>300</v>
      </c>
      <c r="M31" s="38">
        <f t="shared" si="2"/>
        <v>1350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s="1" customFormat="1" ht="18" customHeight="1">
      <c r="A32" s="22">
        <v>28</v>
      </c>
      <c r="B32" s="23" t="s">
        <v>19</v>
      </c>
      <c r="C32" s="24" t="s">
        <v>77</v>
      </c>
      <c r="D32" s="23" t="s">
        <v>16</v>
      </c>
      <c r="E32" s="25" t="s">
        <v>78</v>
      </c>
      <c r="F32" s="26" t="s">
        <v>18</v>
      </c>
      <c r="G32" s="27">
        <v>350</v>
      </c>
      <c r="H32" s="27">
        <v>3</v>
      </c>
      <c r="I32" s="27">
        <f t="shared" si="0"/>
        <v>1050</v>
      </c>
      <c r="J32" s="27">
        <v>100</v>
      </c>
      <c r="K32" s="27">
        <v>3</v>
      </c>
      <c r="L32" s="27">
        <f t="shared" si="1"/>
        <v>300</v>
      </c>
      <c r="M32" s="38">
        <f t="shared" si="2"/>
        <v>1350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s="1" customFormat="1" ht="18" customHeight="1">
      <c r="A33" s="22">
        <v>29</v>
      </c>
      <c r="B33" s="23" t="s">
        <v>14</v>
      </c>
      <c r="C33" s="24" t="s">
        <v>79</v>
      </c>
      <c r="D33" s="23" t="s">
        <v>16</v>
      </c>
      <c r="E33" s="25" t="s">
        <v>80</v>
      </c>
      <c r="F33" s="26" t="s">
        <v>18</v>
      </c>
      <c r="G33" s="27">
        <v>350</v>
      </c>
      <c r="H33" s="27">
        <v>3</v>
      </c>
      <c r="I33" s="27">
        <f t="shared" si="0"/>
        <v>1050</v>
      </c>
      <c r="J33" s="27">
        <v>100</v>
      </c>
      <c r="K33" s="27">
        <v>3</v>
      </c>
      <c r="L33" s="27">
        <f t="shared" si="1"/>
        <v>300</v>
      </c>
      <c r="M33" s="38">
        <f t="shared" si="2"/>
        <v>1350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1:37" s="1" customFormat="1" ht="18" customHeight="1">
      <c r="A34" s="22">
        <v>30</v>
      </c>
      <c r="B34" s="23" t="s">
        <v>14</v>
      </c>
      <c r="C34" s="24" t="s">
        <v>81</v>
      </c>
      <c r="D34" s="23" t="s">
        <v>23</v>
      </c>
      <c r="E34" s="25" t="s">
        <v>82</v>
      </c>
      <c r="F34" s="26" t="s">
        <v>18</v>
      </c>
      <c r="G34" s="27">
        <v>350</v>
      </c>
      <c r="H34" s="27">
        <v>3</v>
      </c>
      <c r="I34" s="27">
        <f t="shared" si="0"/>
        <v>1050</v>
      </c>
      <c r="J34" s="27">
        <v>100</v>
      </c>
      <c r="K34" s="27">
        <v>3</v>
      </c>
      <c r="L34" s="27">
        <f t="shared" si="1"/>
        <v>300</v>
      </c>
      <c r="M34" s="38">
        <f t="shared" si="2"/>
        <v>1350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37" s="1" customFormat="1" ht="18" customHeight="1">
      <c r="A35" s="22">
        <v>31</v>
      </c>
      <c r="B35" s="23" t="s">
        <v>29</v>
      </c>
      <c r="C35" s="24" t="s">
        <v>83</v>
      </c>
      <c r="D35" s="23" t="s">
        <v>16</v>
      </c>
      <c r="E35" s="25" t="s">
        <v>31</v>
      </c>
      <c r="F35" s="26" t="s">
        <v>18</v>
      </c>
      <c r="G35" s="27">
        <v>350</v>
      </c>
      <c r="H35" s="27">
        <v>3</v>
      </c>
      <c r="I35" s="27">
        <f t="shared" si="0"/>
        <v>1050</v>
      </c>
      <c r="J35" s="27">
        <v>100</v>
      </c>
      <c r="K35" s="27">
        <v>3</v>
      </c>
      <c r="L35" s="27">
        <f t="shared" si="1"/>
        <v>300</v>
      </c>
      <c r="M35" s="38">
        <f t="shared" si="2"/>
        <v>1350</v>
      </c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1:37" s="1" customFormat="1" ht="18" customHeight="1">
      <c r="A36" s="22">
        <v>32</v>
      </c>
      <c r="B36" s="28" t="s">
        <v>48</v>
      </c>
      <c r="C36" s="29" t="s">
        <v>84</v>
      </c>
      <c r="D36" s="28" t="s">
        <v>16</v>
      </c>
      <c r="E36" s="25" t="s">
        <v>85</v>
      </c>
      <c r="F36" s="26" t="s">
        <v>18</v>
      </c>
      <c r="G36" s="27">
        <v>350</v>
      </c>
      <c r="H36" s="27">
        <v>3</v>
      </c>
      <c r="I36" s="27">
        <f t="shared" si="0"/>
        <v>1050</v>
      </c>
      <c r="J36" s="27">
        <v>100</v>
      </c>
      <c r="K36" s="27">
        <v>3</v>
      </c>
      <c r="L36" s="27">
        <f t="shared" si="1"/>
        <v>300</v>
      </c>
      <c r="M36" s="38">
        <f t="shared" si="2"/>
        <v>1350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s="1" customFormat="1" ht="18" customHeight="1">
      <c r="A37" s="22">
        <v>33</v>
      </c>
      <c r="B37" s="28" t="s">
        <v>37</v>
      </c>
      <c r="C37" s="29" t="s">
        <v>86</v>
      </c>
      <c r="D37" s="28" t="s">
        <v>23</v>
      </c>
      <c r="E37" s="25" t="s">
        <v>87</v>
      </c>
      <c r="F37" s="26" t="s">
        <v>18</v>
      </c>
      <c r="G37" s="27">
        <v>350</v>
      </c>
      <c r="H37" s="27">
        <v>3</v>
      </c>
      <c r="I37" s="27">
        <f t="shared" si="0"/>
        <v>1050</v>
      </c>
      <c r="J37" s="27">
        <v>100</v>
      </c>
      <c r="K37" s="27">
        <v>3</v>
      </c>
      <c r="L37" s="27">
        <f t="shared" si="1"/>
        <v>300</v>
      </c>
      <c r="M37" s="38">
        <f t="shared" si="2"/>
        <v>1350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s="1" customFormat="1" ht="18" customHeight="1">
      <c r="A38" s="22">
        <v>34</v>
      </c>
      <c r="B38" s="28" t="s">
        <v>14</v>
      </c>
      <c r="C38" s="29" t="s">
        <v>88</v>
      </c>
      <c r="D38" s="28" t="s">
        <v>16</v>
      </c>
      <c r="E38" s="25" t="s">
        <v>89</v>
      </c>
      <c r="F38" s="26" t="s">
        <v>18</v>
      </c>
      <c r="G38" s="27">
        <v>350</v>
      </c>
      <c r="H38" s="27">
        <v>3</v>
      </c>
      <c r="I38" s="27">
        <f aca="true" t="shared" si="3" ref="I38:I69">G38*H38</f>
        <v>1050</v>
      </c>
      <c r="J38" s="27">
        <v>100</v>
      </c>
      <c r="K38" s="27">
        <v>3</v>
      </c>
      <c r="L38" s="27">
        <f aca="true" t="shared" si="4" ref="L38:L69">J38*K38</f>
        <v>300</v>
      </c>
      <c r="M38" s="38">
        <f aca="true" t="shared" si="5" ref="M38:M69">I38+L38</f>
        <v>1350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1:37" s="1" customFormat="1" ht="18" customHeight="1">
      <c r="A39" s="22">
        <v>35</v>
      </c>
      <c r="B39" s="28" t="s">
        <v>14</v>
      </c>
      <c r="C39" s="29" t="s">
        <v>90</v>
      </c>
      <c r="D39" s="28" t="s">
        <v>16</v>
      </c>
      <c r="E39" s="25" t="s">
        <v>91</v>
      </c>
      <c r="F39" s="26" t="s">
        <v>18</v>
      </c>
      <c r="G39" s="27">
        <v>350</v>
      </c>
      <c r="H39" s="27">
        <v>3</v>
      </c>
      <c r="I39" s="27">
        <f t="shared" si="3"/>
        <v>1050</v>
      </c>
      <c r="J39" s="27">
        <v>100</v>
      </c>
      <c r="K39" s="27">
        <v>3</v>
      </c>
      <c r="L39" s="27">
        <f t="shared" si="4"/>
        <v>300</v>
      </c>
      <c r="M39" s="38">
        <f t="shared" si="5"/>
        <v>1350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s="1" customFormat="1" ht="18" customHeight="1">
      <c r="A40" s="22">
        <v>36</v>
      </c>
      <c r="B40" s="28" t="s">
        <v>92</v>
      </c>
      <c r="C40" s="29" t="s">
        <v>93</v>
      </c>
      <c r="D40" s="28" t="s">
        <v>23</v>
      </c>
      <c r="E40" s="25" t="s">
        <v>94</v>
      </c>
      <c r="F40" s="26" t="s">
        <v>18</v>
      </c>
      <c r="G40" s="27">
        <v>350</v>
      </c>
      <c r="H40" s="27">
        <v>3</v>
      </c>
      <c r="I40" s="27">
        <f t="shared" si="3"/>
        <v>1050</v>
      </c>
      <c r="J40" s="27">
        <v>100</v>
      </c>
      <c r="K40" s="27">
        <v>3</v>
      </c>
      <c r="L40" s="27">
        <f t="shared" si="4"/>
        <v>300</v>
      </c>
      <c r="M40" s="38">
        <f t="shared" si="5"/>
        <v>1350</v>
      </c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s="1" customFormat="1" ht="18" customHeight="1">
      <c r="A41" s="22">
        <v>37</v>
      </c>
      <c r="B41" s="30" t="s">
        <v>66</v>
      </c>
      <c r="C41" s="31" t="s">
        <v>95</v>
      </c>
      <c r="D41" s="30" t="s">
        <v>16</v>
      </c>
      <c r="E41" s="25" t="s">
        <v>96</v>
      </c>
      <c r="F41" s="26" t="s">
        <v>18</v>
      </c>
      <c r="G41" s="27">
        <v>350</v>
      </c>
      <c r="H41" s="27">
        <v>3</v>
      </c>
      <c r="I41" s="27">
        <f t="shared" si="3"/>
        <v>1050</v>
      </c>
      <c r="J41" s="27">
        <v>100</v>
      </c>
      <c r="K41" s="27">
        <v>3</v>
      </c>
      <c r="L41" s="27">
        <f t="shared" si="4"/>
        <v>300</v>
      </c>
      <c r="M41" s="38">
        <f t="shared" si="5"/>
        <v>1350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s="1" customFormat="1" ht="18" customHeight="1">
      <c r="A42" s="22">
        <v>38</v>
      </c>
      <c r="B42" s="28" t="s">
        <v>66</v>
      </c>
      <c r="C42" s="29" t="s">
        <v>97</v>
      </c>
      <c r="D42" s="28" t="s">
        <v>23</v>
      </c>
      <c r="E42" s="25" t="s">
        <v>98</v>
      </c>
      <c r="F42" s="26" t="s">
        <v>18</v>
      </c>
      <c r="G42" s="27">
        <v>350</v>
      </c>
      <c r="H42" s="27">
        <v>3</v>
      </c>
      <c r="I42" s="27">
        <f t="shared" si="3"/>
        <v>1050</v>
      </c>
      <c r="J42" s="27">
        <v>100</v>
      </c>
      <c r="K42" s="27">
        <v>3</v>
      </c>
      <c r="L42" s="27">
        <f t="shared" si="4"/>
        <v>300</v>
      </c>
      <c r="M42" s="38">
        <f t="shared" si="5"/>
        <v>1350</v>
      </c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1:37" s="1" customFormat="1" ht="18" customHeight="1">
      <c r="A43" s="22">
        <v>39</v>
      </c>
      <c r="B43" s="28" t="s">
        <v>34</v>
      </c>
      <c r="C43" s="29" t="s">
        <v>99</v>
      </c>
      <c r="D43" s="28" t="s">
        <v>16</v>
      </c>
      <c r="E43" s="25" t="s">
        <v>100</v>
      </c>
      <c r="F43" s="26" t="s">
        <v>18</v>
      </c>
      <c r="G43" s="27">
        <v>350</v>
      </c>
      <c r="H43" s="27">
        <v>3</v>
      </c>
      <c r="I43" s="27">
        <f t="shared" si="3"/>
        <v>1050</v>
      </c>
      <c r="J43" s="27">
        <v>0</v>
      </c>
      <c r="K43" s="27">
        <v>0</v>
      </c>
      <c r="L43" s="27">
        <f t="shared" si="4"/>
        <v>0</v>
      </c>
      <c r="M43" s="38">
        <f t="shared" si="5"/>
        <v>1050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1:37" s="1" customFormat="1" ht="18" customHeight="1">
      <c r="A44" s="22">
        <v>40</v>
      </c>
      <c r="B44" s="28" t="s">
        <v>34</v>
      </c>
      <c r="C44" s="29" t="s">
        <v>101</v>
      </c>
      <c r="D44" s="28" t="s">
        <v>16</v>
      </c>
      <c r="E44" s="25" t="s">
        <v>102</v>
      </c>
      <c r="F44" s="26" t="s">
        <v>18</v>
      </c>
      <c r="G44" s="27">
        <v>350</v>
      </c>
      <c r="H44" s="27">
        <v>3</v>
      </c>
      <c r="I44" s="27">
        <f t="shared" si="3"/>
        <v>1050</v>
      </c>
      <c r="J44" s="27">
        <v>100</v>
      </c>
      <c r="K44" s="27">
        <v>3</v>
      </c>
      <c r="L44" s="27">
        <f t="shared" si="4"/>
        <v>300</v>
      </c>
      <c r="M44" s="38">
        <f t="shared" si="5"/>
        <v>1350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s="1" customFormat="1" ht="18" customHeight="1">
      <c r="A45" s="22">
        <v>41</v>
      </c>
      <c r="B45" s="28" t="s">
        <v>34</v>
      </c>
      <c r="C45" s="29" t="s">
        <v>103</v>
      </c>
      <c r="D45" s="28" t="s">
        <v>16</v>
      </c>
      <c r="E45" s="25" t="s">
        <v>104</v>
      </c>
      <c r="F45" s="26" t="s">
        <v>18</v>
      </c>
      <c r="G45" s="27">
        <v>350</v>
      </c>
      <c r="H45" s="27">
        <v>3</v>
      </c>
      <c r="I45" s="27">
        <f t="shared" si="3"/>
        <v>1050</v>
      </c>
      <c r="J45" s="27">
        <v>100</v>
      </c>
      <c r="K45" s="27">
        <v>3</v>
      </c>
      <c r="L45" s="27">
        <f t="shared" si="4"/>
        <v>300</v>
      </c>
      <c r="M45" s="38">
        <f t="shared" si="5"/>
        <v>1350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37" s="1" customFormat="1" ht="18" customHeight="1">
      <c r="A46" s="22">
        <v>42</v>
      </c>
      <c r="B46" s="28" t="s">
        <v>66</v>
      </c>
      <c r="C46" s="29" t="s">
        <v>105</v>
      </c>
      <c r="D46" s="28" t="s">
        <v>16</v>
      </c>
      <c r="E46" s="25" t="s">
        <v>106</v>
      </c>
      <c r="F46" s="26" t="s">
        <v>18</v>
      </c>
      <c r="G46" s="27">
        <v>350</v>
      </c>
      <c r="H46" s="27">
        <v>3</v>
      </c>
      <c r="I46" s="27">
        <f t="shared" si="3"/>
        <v>1050</v>
      </c>
      <c r="J46" s="27">
        <v>100</v>
      </c>
      <c r="K46" s="27">
        <v>3</v>
      </c>
      <c r="L46" s="27">
        <f t="shared" si="4"/>
        <v>300</v>
      </c>
      <c r="M46" s="38">
        <f t="shared" si="5"/>
        <v>1350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  <row r="47" spans="1:37" s="1" customFormat="1" ht="18" customHeight="1">
      <c r="A47" s="22">
        <v>43</v>
      </c>
      <c r="B47" s="28" t="s">
        <v>48</v>
      </c>
      <c r="C47" s="29" t="s">
        <v>107</v>
      </c>
      <c r="D47" s="28" t="s">
        <v>16</v>
      </c>
      <c r="E47" s="25" t="s">
        <v>108</v>
      </c>
      <c r="F47" s="26" t="s">
        <v>18</v>
      </c>
      <c r="G47" s="27">
        <v>350</v>
      </c>
      <c r="H47" s="27">
        <v>3</v>
      </c>
      <c r="I47" s="27">
        <f t="shared" si="3"/>
        <v>1050</v>
      </c>
      <c r="J47" s="27">
        <v>0</v>
      </c>
      <c r="K47" s="27">
        <v>0</v>
      </c>
      <c r="L47" s="27">
        <f t="shared" si="4"/>
        <v>0</v>
      </c>
      <c r="M47" s="38">
        <f t="shared" si="5"/>
        <v>1050</v>
      </c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</row>
    <row r="48" spans="1:37" s="1" customFormat="1" ht="18" customHeight="1">
      <c r="A48" s="22">
        <v>44</v>
      </c>
      <c r="B48" s="28" t="s">
        <v>37</v>
      </c>
      <c r="C48" s="29" t="s">
        <v>109</v>
      </c>
      <c r="D48" s="28" t="s">
        <v>16</v>
      </c>
      <c r="E48" s="25" t="s">
        <v>110</v>
      </c>
      <c r="F48" s="26" t="s">
        <v>18</v>
      </c>
      <c r="G48" s="27">
        <v>350</v>
      </c>
      <c r="H48" s="27">
        <v>3</v>
      </c>
      <c r="I48" s="27">
        <f t="shared" si="3"/>
        <v>1050</v>
      </c>
      <c r="J48" s="27">
        <v>100</v>
      </c>
      <c r="K48" s="27">
        <v>3</v>
      </c>
      <c r="L48" s="27">
        <f t="shared" si="4"/>
        <v>300</v>
      </c>
      <c r="M48" s="38">
        <f t="shared" si="5"/>
        <v>1350</v>
      </c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37" s="1" customFormat="1" ht="18" customHeight="1">
      <c r="A49" s="22">
        <v>45</v>
      </c>
      <c r="B49" s="28" t="s">
        <v>37</v>
      </c>
      <c r="C49" s="29" t="s">
        <v>111</v>
      </c>
      <c r="D49" s="28" t="s">
        <v>16</v>
      </c>
      <c r="E49" s="25" t="s">
        <v>112</v>
      </c>
      <c r="F49" s="26" t="s">
        <v>18</v>
      </c>
      <c r="G49" s="27">
        <v>350</v>
      </c>
      <c r="H49" s="27">
        <v>3</v>
      </c>
      <c r="I49" s="27">
        <f t="shared" si="3"/>
        <v>1050</v>
      </c>
      <c r="J49" s="27">
        <v>100</v>
      </c>
      <c r="K49" s="27">
        <v>3</v>
      </c>
      <c r="L49" s="27">
        <f t="shared" si="4"/>
        <v>300</v>
      </c>
      <c r="M49" s="38">
        <f t="shared" si="5"/>
        <v>1350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1:37" s="1" customFormat="1" ht="18" customHeight="1">
      <c r="A50" s="22">
        <v>46</v>
      </c>
      <c r="B50" s="28" t="s">
        <v>19</v>
      </c>
      <c r="C50" s="29" t="s">
        <v>113</v>
      </c>
      <c r="D50" s="28" t="s">
        <v>16</v>
      </c>
      <c r="E50" s="25" t="s">
        <v>102</v>
      </c>
      <c r="F50" s="26" t="s">
        <v>18</v>
      </c>
      <c r="G50" s="27">
        <v>350</v>
      </c>
      <c r="H50" s="27">
        <v>3</v>
      </c>
      <c r="I50" s="27">
        <f t="shared" si="3"/>
        <v>1050</v>
      </c>
      <c r="J50" s="27">
        <v>100</v>
      </c>
      <c r="K50" s="27">
        <v>3</v>
      </c>
      <c r="L50" s="27">
        <f t="shared" si="4"/>
        <v>300</v>
      </c>
      <c r="M50" s="38">
        <f t="shared" si="5"/>
        <v>1350</v>
      </c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37" s="1" customFormat="1" ht="18" customHeight="1">
      <c r="A51" s="22">
        <v>47</v>
      </c>
      <c r="B51" s="28" t="s">
        <v>66</v>
      </c>
      <c r="C51" s="29" t="s">
        <v>114</v>
      </c>
      <c r="D51" s="28" t="s">
        <v>16</v>
      </c>
      <c r="E51" s="25" t="s">
        <v>115</v>
      </c>
      <c r="F51" s="26" t="s">
        <v>18</v>
      </c>
      <c r="G51" s="27">
        <v>350</v>
      </c>
      <c r="H51" s="27">
        <v>3</v>
      </c>
      <c r="I51" s="27">
        <f t="shared" si="3"/>
        <v>1050</v>
      </c>
      <c r="J51" s="27">
        <v>0</v>
      </c>
      <c r="K51" s="27">
        <v>0</v>
      </c>
      <c r="L51" s="27">
        <f t="shared" si="4"/>
        <v>0</v>
      </c>
      <c r="M51" s="38">
        <f t="shared" si="5"/>
        <v>1050</v>
      </c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1:37" s="1" customFormat="1" ht="18" customHeight="1">
      <c r="A52" s="22">
        <v>48</v>
      </c>
      <c r="B52" s="28" t="s">
        <v>92</v>
      </c>
      <c r="C52" s="29" t="s">
        <v>116</v>
      </c>
      <c r="D52" s="28" t="s">
        <v>16</v>
      </c>
      <c r="E52" s="25" t="s">
        <v>117</v>
      </c>
      <c r="F52" s="26" t="s">
        <v>18</v>
      </c>
      <c r="G52" s="27">
        <v>350</v>
      </c>
      <c r="H52" s="27">
        <v>3</v>
      </c>
      <c r="I52" s="27">
        <f t="shared" si="3"/>
        <v>1050</v>
      </c>
      <c r="J52" s="27">
        <v>100</v>
      </c>
      <c r="K52" s="27">
        <v>3</v>
      </c>
      <c r="L52" s="27">
        <f t="shared" si="4"/>
        <v>300</v>
      </c>
      <c r="M52" s="38">
        <f t="shared" si="5"/>
        <v>1350</v>
      </c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1:37" s="1" customFormat="1" ht="18" customHeight="1">
      <c r="A53" s="22">
        <v>49</v>
      </c>
      <c r="B53" s="28" t="s">
        <v>19</v>
      </c>
      <c r="C53" s="29" t="s">
        <v>118</v>
      </c>
      <c r="D53" s="28" t="s">
        <v>16</v>
      </c>
      <c r="E53" s="25" t="s">
        <v>119</v>
      </c>
      <c r="F53" s="26" t="s">
        <v>18</v>
      </c>
      <c r="G53" s="27">
        <v>350</v>
      </c>
      <c r="H53" s="27">
        <v>3</v>
      </c>
      <c r="I53" s="27">
        <f t="shared" si="3"/>
        <v>1050</v>
      </c>
      <c r="J53" s="27">
        <v>100</v>
      </c>
      <c r="K53" s="27">
        <v>3</v>
      </c>
      <c r="L53" s="27">
        <f t="shared" si="4"/>
        <v>300</v>
      </c>
      <c r="M53" s="38">
        <f t="shared" si="5"/>
        <v>1350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37" s="1" customFormat="1" ht="18" customHeight="1">
      <c r="A54" s="22">
        <v>50</v>
      </c>
      <c r="B54" s="28" t="s">
        <v>19</v>
      </c>
      <c r="C54" s="29" t="s">
        <v>120</v>
      </c>
      <c r="D54" s="28" t="s">
        <v>23</v>
      </c>
      <c r="E54" s="25" t="s">
        <v>121</v>
      </c>
      <c r="F54" s="26" t="s">
        <v>18</v>
      </c>
      <c r="G54" s="27">
        <v>350</v>
      </c>
      <c r="H54" s="27">
        <v>3</v>
      </c>
      <c r="I54" s="27">
        <f t="shared" si="3"/>
        <v>1050</v>
      </c>
      <c r="J54" s="27">
        <v>0</v>
      </c>
      <c r="K54" s="27">
        <v>0</v>
      </c>
      <c r="L54" s="27">
        <f t="shared" si="4"/>
        <v>0</v>
      </c>
      <c r="M54" s="38">
        <f t="shared" si="5"/>
        <v>1050</v>
      </c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1:37" s="2" customFormat="1" ht="18" customHeight="1">
      <c r="A55" s="22">
        <v>51</v>
      </c>
      <c r="B55" s="28" t="s">
        <v>66</v>
      </c>
      <c r="C55" s="29" t="s">
        <v>122</v>
      </c>
      <c r="D55" s="28" t="s">
        <v>23</v>
      </c>
      <c r="E55" s="25" t="s">
        <v>123</v>
      </c>
      <c r="F55" s="26" t="s">
        <v>18</v>
      </c>
      <c r="G55" s="27">
        <v>350</v>
      </c>
      <c r="H55" s="27">
        <v>3</v>
      </c>
      <c r="I55" s="27">
        <f t="shared" si="3"/>
        <v>1050</v>
      </c>
      <c r="J55" s="27">
        <v>100</v>
      </c>
      <c r="K55" s="27">
        <v>3</v>
      </c>
      <c r="L55" s="27">
        <f t="shared" si="4"/>
        <v>300</v>
      </c>
      <c r="M55" s="38">
        <f t="shared" si="5"/>
        <v>1350</v>
      </c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</row>
    <row r="56" spans="1:37" s="2" customFormat="1" ht="18" customHeight="1">
      <c r="A56" s="22">
        <v>52</v>
      </c>
      <c r="B56" s="28" t="s">
        <v>34</v>
      </c>
      <c r="C56" s="29" t="s">
        <v>124</v>
      </c>
      <c r="D56" s="28" t="s">
        <v>16</v>
      </c>
      <c r="E56" s="25" t="s">
        <v>125</v>
      </c>
      <c r="F56" s="26" t="s">
        <v>18</v>
      </c>
      <c r="G56" s="27">
        <v>350</v>
      </c>
      <c r="H56" s="27">
        <v>3</v>
      </c>
      <c r="I56" s="27">
        <f t="shared" si="3"/>
        <v>1050</v>
      </c>
      <c r="J56" s="27">
        <v>0</v>
      </c>
      <c r="K56" s="27">
        <v>0</v>
      </c>
      <c r="L56" s="27">
        <f t="shared" si="4"/>
        <v>0</v>
      </c>
      <c r="M56" s="38">
        <f t="shared" si="5"/>
        <v>1050</v>
      </c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</row>
    <row r="57" spans="1:37" s="2" customFormat="1" ht="18" customHeight="1">
      <c r="A57" s="22">
        <v>53</v>
      </c>
      <c r="B57" s="28" t="s">
        <v>29</v>
      </c>
      <c r="C57" s="29" t="s">
        <v>126</v>
      </c>
      <c r="D57" s="28" t="s">
        <v>16</v>
      </c>
      <c r="E57" s="25" t="s">
        <v>127</v>
      </c>
      <c r="F57" s="26" t="s">
        <v>18</v>
      </c>
      <c r="G57" s="27">
        <v>350</v>
      </c>
      <c r="H57" s="27">
        <v>3</v>
      </c>
      <c r="I57" s="27">
        <f t="shared" si="3"/>
        <v>1050</v>
      </c>
      <c r="J57" s="27">
        <v>100</v>
      </c>
      <c r="K57" s="27">
        <v>3</v>
      </c>
      <c r="L57" s="27">
        <f t="shared" si="4"/>
        <v>300</v>
      </c>
      <c r="M57" s="38">
        <f t="shared" si="5"/>
        <v>1350</v>
      </c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</row>
    <row r="58" spans="1:37" s="2" customFormat="1" ht="18" customHeight="1">
      <c r="A58" s="22">
        <v>54</v>
      </c>
      <c r="B58" s="28" t="s">
        <v>34</v>
      </c>
      <c r="C58" s="29" t="s">
        <v>109</v>
      </c>
      <c r="D58" s="28" t="s">
        <v>16</v>
      </c>
      <c r="E58" s="25" t="s">
        <v>128</v>
      </c>
      <c r="F58" s="26" t="s">
        <v>18</v>
      </c>
      <c r="G58" s="27">
        <v>350</v>
      </c>
      <c r="H58" s="27">
        <v>3</v>
      </c>
      <c r="I58" s="27">
        <f t="shared" si="3"/>
        <v>1050</v>
      </c>
      <c r="J58" s="27">
        <v>100</v>
      </c>
      <c r="K58" s="27">
        <v>3</v>
      </c>
      <c r="L58" s="27">
        <f t="shared" si="4"/>
        <v>300</v>
      </c>
      <c r="M58" s="38">
        <f t="shared" si="5"/>
        <v>1350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</row>
    <row r="59" spans="1:37" s="2" customFormat="1" ht="18" customHeight="1">
      <c r="A59" s="22">
        <v>55</v>
      </c>
      <c r="B59" s="28" t="s">
        <v>19</v>
      </c>
      <c r="C59" s="29" t="s">
        <v>109</v>
      </c>
      <c r="D59" s="28" t="s">
        <v>16</v>
      </c>
      <c r="E59" s="25" t="s">
        <v>129</v>
      </c>
      <c r="F59" s="26" t="s">
        <v>18</v>
      </c>
      <c r="G59" s="27">
        <v>350</v>
      </c>
      <c r="H59" s="27">
        <v>3</v>
      </c>
      <c r="I59" s="27">
        <f t="shared" si="3"/>
        <v>1050</v>
      </c>
      <c r="J59" s="27">
        <v>100</v>
      </c>
      <c r="K59" s="27">
        <v>3</v>
      </c>
      <c r="L59" s="27">
        <f t="shared" si="4"/>
        <v>300</v>
      </c>
      <c r="M59" s="38">
        <f t="shared" si="5"/>
        <v>1350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</row>
    <row r="60" spans="1:37" s="2" customFormat="1" ht="18" customHeight="1">
      <c r="A60" s="22">
        <v>56</v>
      </c>
      <c r="B60" s="28" t="s">
        <v>34</v>
      </c>
      <c r="C60" s="29" t="s">
        <v>130</v>
      </c>
      <c r="D60" s="28" t="s">
        <v>23</v>
      </c>
      <c r="E60" s="25" t="s">
        <v>131</v>
      </c>
      <c r="F60" s="26" t="s">
        <v>18</v>
      </c>
      <c r="G60" s="27">
        <v>350</v>
      </c>
      <c r="H60" s="27">
        <v>3</v>
      </c>
      <c r="I60" s="27">
        <f t="shared" si="3"/>
        <v>1050</v>
      </c>
      <c r="J60" s="27">
        <v>100</v>
      </c>
      <c r="K60" s="27">
        <v>3</v>
      </c>
      <c r="L60" s="27">
        <f t="shared" si="4"/>
        <v>300</v>
      </c>
      <c r="M60" s="38">
        <f t="shared" si="5"/>
        <v>1350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</row>
    <row r="61" spans="1:37" s="2" customFormat="1" ht="18" customHeight="1">
      <c r="A61" s="22">
        <v>57</v>
      </c>
      <c r="B61" s="32" t="s">
        <v>48</v>
      </c>
      <c r="C61" s="33" t="s">
        <v>132</v>
      </c>
      <c r="D61" s="28" t="s">
        <v>23</v>
      </c>
      <c r="E61" s="25" t="s">
        <v>94</v>
      </c>
      <c r="F61" s="26" t="s">
        <v>18</v>
      </c>
      <c r="G61" s="27">
        <v>350</v>
      </c>
      <c r="H61" s="27">
        <v>3</v>
      </c>
      <c r="I61" s="27">
        <f t="shared" si="3"/>
        <v>1050</v>
      </c>
      <c r="J61" s="27">
        <v>100</v>
      </c>
      <c r="K61" s="27">
        <v>3</v>
      </c>
      <c r="L61" s="27">
        <f t="shared" si="4"/>
        <v>300</v>
      </c>
      <c r="M61" s="38">
        <f t="shared" si="5"/>
        <v>1350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</row>
    <row r="62" spans="1:37" s="2" customFormat="1" ht="18" customHeight="1">
      <c r="A62" s="22">
        <v>58</v>
      </c>
      <c r="B62" s="34" t="s">
        <v>34</v>
      </c>
      <c r="C62" s="33" t="s">
        <v>133</v>
      </c>
      <c r="D62" s="28" t="s">
        <v>16</v>
      </c>
      <c r="E62" s="25" t="s">
        <v>127</v>
      </c>
      <c r="F62" s="26" t="s">
        <v>18</v>
      </c>
      <c r="G62" s="27">
        <v>350</v>
      </c>
      <c r="H62" s="27">
        <v>3</v>
      </c>
      <c r="I62" s="27">
        <f t="shared" si="3"/>
        <v>1050</v>
      </c>
      <c r="J62" s="27">
        <v>100</v>
      </c>
      <c r="K62" s="27">
        <v>3</v>
      </c>
      <c r="L62" s="27">
        <f t="shared" si="4"/>
        <v>300</v>
      </c>
      <c r="M62" s="38">
        <f t="shared" si="5"/>
        <v>1350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</row>
    <row r="63" spans="1:37" s="2" customFormat="1" ht="18" customHeight="1">
      <c r="A63" s="22">
        <v>59</v>
      </c>
      <c r="B63" s="34" t="s">
        <v>34</v>
      </c>
      <c r="C63" s="33" t="s">
        <v>134</v>
      </c>
      <c r="D63" s="28" t="s">
        <v>23</v>
      </c>
      <c r="E63" s="25" t="s">
        <v>135</v>
      </c>
      <c r="F63" s="26" t="s">
        <v>18</v>
      </c>
      <c r="G63" s="27">
        <v>350</v>
      </c>
      <c r="H63" s="27">
        <v>3</v>
      </c>
      <c r="I63" s="27">
        <f t="shared" si="3"/>
        <v>1050</v>
      </c>
      <c r="J63" s="27">
        <v>0</v>
      </c>
      <c r="K63" s="27">
        <v>0</v>
      </c>
      <c r="L63" s="27">
        <f t="shared" si="4"/>
        <v>0</v>
      </c>
      <c r="M63" s="38">
        <f t="shared" si="5"/>
        <v>1050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</row>
    <row r="64" spans="1:37" s="2" customFormat="1" ht="18" customHeight="1">
      <c r="A64" s="22">
        <v>60</v>
      </c>
      <c r="B64" s="34" t="s">
        <v>34</v>
      </c>
      <c r="C64" s="33" t="s">
        <v>136</v>
      </c>
      <c r="D64" s="28" t="s">
        <v>23</v>
      </c>
      <c r="E64" s="25" t="s">
        <v>137</v>
      </c>
      <c r="F64" s="26" t="s">
        <v>18</v>
      </c>
      <c r="G64" s="27">
        <v>350</v>
      </c>
      <c r="H64" s="27">
        <v>3</v>
      </c>
      <c r="I64" s="27">
        <f t="shared" si="3"/>
        <v>1050</v>
      </c>
      <c r="J64" s="27">
        <v>0</v>
      </c>
      <c r="K64" s="27">
        <v>0</v>
      </c>
      <c r="L64" s="27">
        <f t="shared" si="4"/>
        <v>0</v>
      </c>
      <c r="M64" s="38">
        <f t="shared" si="5"/>
        <v>1050</v>
      </c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</row>
    <row r="65" spans="1:37" s="2" customFormat="1" ht="18" customHeight="1">
      <c r="A65" s="22">
        <v>61</v>
      </c>
      <c r="B65" s="34" t="s">
        <v>34</v>
      </c>
      <c r="C65" s="33" t="s">
        <v>138</v>
      </c>
      <c r="D65" s="28" t="s">
        <v>16</v>
      </c>
      <c r="E65" s="25" t="s">
        <v>139</v>
      </c>
      <c r="F65" s="26" t="s">
        <v>18</v>
      </c>
      <c r="G65" s="27">
        <v>350</v>
      </c>
      <c r="H65" s="27">
        <v>3</v>
      </c>
      <c r="I65" s="27">
        <f t="shared" si="3"/>
        <v>1050</v>
      </c>
      <c r="J65" s="27">
        <v>100</v>
      </c>
      <c r="K65" s="27">
        <v>3</v>
      </c>
      <c r="L65" s="27">
        <f t="shared" si="4"/>
        <v>300</v>
      </c>
      <c r="M65" s="38">
        <f t="shared" si="5"/>
        <v>1350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</row>
    <row r="66" spans="1:37" s="2" customFormat="1" ht="18" customHeight="1">
      <c r="A66" s="22">
        <v>62</v>
      </c>
      <c r="B66" s="34" t="s">
        <v>34</v>
      </c>
      <c r="C66" s="33" t="s">
        <v>140</v>
      </c>
      <c r="D66" s="28" t="s">
        <v>16</v>
      </c>
      <c r="E66" s="25" t="s">
        <v>141</v>
      </c>
      <c r="F66" s="26" t="s">
        <v>18</v>
      </c>
      <c r="G66" s="27">
        <v>350</v>
      </c>
      <c r="H66" s="27">
        <v>3</v>
      </c>
      <c r="I66" s="27">
        <f t="shared" si="3"/>
        <v>1050</v>
      </c>
      <c r="J66" s="27">
        <v>100</v>
      </c>
      <c r="K66" s="27">
        <v>3</v>
      </c>
      <c r="L66" s="27">
        <f t="shared" si="4"/>
        <v>300</v>
      </c>
      <c r="M66" s="38">
        <f t="shared" si="5"/>
        <v>1350</v>
      </c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</row>
    <row r="67" spans="1:37" s="2" customFormat="1" ht="18" customHeight="1">
      <c r="A67" s="22">
        <v>63</v>
      </c>
      <c r="B67" s="32" t="s">
        <v>34</v>
      </c>
      <c r="C67" s="33" t="s">
        <v>142</v>
      </c>
      <c r="D67" s="33" t="s">
        <v>23</v>
      </c>
      <c r="E67" s="25" t="s">
        <v>143</v>
      </c>
      <c r="F67" s="26" t="s">
        <v>18</v>
      </c>
      <c r="G67" s="27">
        <v>350</v>
      </c>
      <c r="H67" s="27">
        <v>3</v>
      </c>
      <c r="I67" s="27">
        <f t="shared" si="3"/>
        <v>1050</v>
      </c>
      <c r="J67" s="27">
        <v>0</v>
      </c>
      <c r="K67" s="27">
        <v>0</v>
      </c>
      <c r="L67" s="27">
        <f t="shared" si="4"/>
        <v>0</v>
      </c>
      <c r="M67" s="38">
        <f t="shared" si="5"/>
        <v>1050</v>
      </c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</row>
    <row r="68" spans="1:37" s="2" customFormat="1" ht="18" customHeight="1">
      <c r="A68" s="22">
        <v>64</v>
      </c>
      <c r="B68" s="32" t="s">
        <v>34</v>
      </c>
      <c r="C68" s="33" t="s">
        <v>144</v>
      </c>
      <c r="D68" s="33" t="s">
        <v>16</v>
      </c>
      <c r="E68" s="25" t="s">
        <v>145</v>
      </c>
      <c r="F68" s="26" t="s">
        <v>18</v>
      </c>
      <c r="G68" s="27">
        <v>350</v>
      </c>
      <c r="H68" s="27">
        <v>3</v>
      </c>
      <c r="I68" s="27">
        <f t="shared" si="3"/>
        <v>1050</v>
      </c>
      <c r="J68" s="27">
        <v>100</v>
      </c>
      <c r="K68" s="27">
        <v>3</v>
      </c>
      <c r="L68" s="27">
        <f t="shared" si="4"/>
        <v>300</v>
      </c>
      <c r="M68" s="38">
        <f t="shared" si="5"/>
        <v>1350</v>
      </c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</row>
    <row r="69" spans="1:37" s="2" customFormat="1" ht="18" customHeight="1">
      <c r="A69" s="22">
        <v>65</v>
      </c>
      <c r="B69" s="32" t="s">
        <v>34</v>
      </c>
      <c r="C69" s="33" t="s">
        <v>146</v>
      </c>
      <c r="D69" s="33" t="s">
        <v>16</v>
      </c>
      <c r="E69" s="25" t="s">
        <v>147</v>
      </c>
      <c r="F69" s="26" t="s">
        <v>18</v>
      </c>
      <c r="G69" s="27">
        <v>350</v>
      </c>
      <c r="H69" s="27">
        <v>3</v>
      </c>
      <c r="I69" s="27">
        <f t="shared" si="3"/>
        <v>1050</v>
      </c>
      <c r="J69" s="27">
        <v>100</v>
      </c>
      <c r="K69" s="27">
        <v>3</v>
      </c>
      <c r="L69" s="27">
        <f t="shared" si="4"/>
        <v>300</v>
      </c>
      <c r="M69" s="38">
        <f t="shared" si="5"/>
        <v>1350</v>
      </c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</row>
    <row r="70" spans="1:37" s="2" customFormat="1" ht="18" customHeight="1">
      <c r="A70" s="22">
        <v>66</v>
      </c>
      <c r="B70" s="32" t="s">
        <v>34</v>
      </c>
      <c r="C70" s="33" t="s">
        <v>109</v>
      </c>
      <c r="D70" s="33" t="s">
        <v>16</v>
      </c>
      <c r="E70" s="25" t="s">
        <v>148</v>
      </c>
      <c r="F70" s="26" t="s">
        <v>18</v>
      </c>
      <c r="G70" s="27">
        <v>350</v>
      </c>
      <c r="H70" s="27">
        <v>3</v>
      </c>
      <c r="I70" s="27">
        <f aca="true" t="shared" si="6" ref="I70:I101">G70*H70</f>
        <v>1050</v>
      </c>
      <c r="J70" s="27">
        <v>100</v>
      </c>
      <c r="K70" s="27">
        <v>3</v>
      </c>
      <c r="L70" s="27">
        <f aca="true" t="shared" si="7" ref="L70:L101">J70*K70</f>
        <v>300</v>
      </c>
      <c r="M70" s="38">
        <f aca="true" t="shared" si="8" ref="M70:M101">I70+L70</f>
        <v>1350</v>
      </c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</row>
    <row r="71" spans="1:37" s="2" customFormat="1" ht="18" customHeight="1">
      <c r="A71" s="22">
        <v>67</v>
      </c>
      <c r="B71" s="32" t="s">
        <v>34</v>
      </c>
      <c r="C71" s="33" t="s">
        <v>149</v>
      </c>
      <c r="D71" s="33" t="s">
        <v>16</v>
      </c>
      <c r="E71" s="25" t="s">
        <v>150</v>
      </c>
      <c r="F71" s="26" t="s">
        <v>18</v>
      </c>
      <c r="G71" s="27">
        <v>350</v>
      </c>
      <c r="H71" s="27">
        <v>3</v>
      </c>
      <c r="I71" s="27">
        <f t="shared" si="6"/>
        <v>1050</v>
      </c>
      <c r="J71" s="27">
        <v>100</v>
      </c>
      <c r="K71" s="27">
        <v>3</v>
      </c>
      <c r="L71" s="27">
        <f t="shared" si="7"/>
        <v>300</v>
      </c>
      <c r="M71" s="38">
        <f t="shared" si="8"/>
        <v>1350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</row>
    <row r="72" spans="1:37" s="2" customFormat="1" ht="18" customHeight="1">
      <c r="A72" s="22">
        <v>68</v>
      </c>
      <c r="B72" s="32" t="s">
        <v>59</v>
      </c>
      <c r="C72" s="33" t="s">
        <v>151</v>
      </c>
      <c r="D72" s="33" t="s">
        <v>16</v>
      </c>
      <c r="E72" s="25" t="s">
        <v>152</v>
      </c>
      <c r="F72" s="26" t="s">
        <v>18</v>
      </c>
      <c r="G72" s="27">
        <v>350</v>
      </c>
      <c r="H72" s="27">
        <v>3</v>
      </c>
      <c r="I72" s="27">
        <f t="shared" si="6"/>
        <v>1050</v>
      </c>
      <c r="J72" s="27">
        <v>100</v>
      </c>
      <c r="K72" s="27">
        <v>3</v>
      </c>
      <c r="L72" s="27">
        <f t="shared" si="7"/>
        <v>300</v>
      </c>
      <c r="M72" s="38">
        <f t="shared" si="8"/>
        <v>1350</v>
      </c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</row>
    <row r="73" spans="1:37" s="2" customFormat="1" ht="18" customHeight="1">
      <c r="A73" s="22">
        <v>69</v>
      </c>
      <c r="B73" s="32" t="s">
        <v>59</v>
      </c>
      <c r="C73" s="33" t="s">
        <v>153</v>
      </c>
      <c r="D73" s="33" t="s">
        <v>16</v>
      </c>
      <c r="E73" s="25" t="s">
        <v>31</v>
      </c>
      <c r="F73" s="26" t="s">
        <v>18</v>
      </c>
      <c r="G73" s="27">
        <v>350</v>
      </c>
      <c r="H73" s="27">
        <v>3</v>
      </c>
      <c r="I73" s="27">
        <f t="shared" si="6"/>
        <v>1050</v>
      </c>
      <c r="J73" s="27">
        <v>100</v>
      </c>
      <c r="K73" s="27">
        <v>3</v>
      </c>
      <c r="L73" s="27">
        <f t="shared" si="7"/>
        <v>300</v>
      </c>
      <c r="M73" s="38">
        <f t="shared" si="8"/>
        <v>1350</v>
      </c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</row>
    <row r="74" spans="1:37" s="2" customFormat="1" ht="18" customHeight="1">
      <c r="A74" s="22">
        <v>70</v>
      </c>
      <c r="B74" s="32" t="s">
        <v>34</v>
      </c>
      <c r="C74" s="33" t="s">
        <v>154</v>
      </c>
      <c r="D74" s="33" t="s">
        <v>16</v>
      </c>
      <c r="E74" s="25" t="s">
        <v>108</v>
      </c>
      <c r="F74" s="26" t="s">
        <v>18</v>
      </c>
      <c r="G74" s="27">
        <v>350</v>
      </c>
      <c r="H74" s="27">
        <v>3</v>
      </c>
      <c r="I74" s="27">
        <f t="shared" si="6"/>
        <v>1050</v>
      </c>
      <c r="J74" s="27">
        <v>100</v>
      </c>
      <c r="K74" s="27">
        <v>3</v>
      </c>
      <c r="L74" s="27">
        <f t="shared" si="7"/>
        <v>300</v>
      </c>
      <c r="M74" s="38">
        <f t="shared" si="8"/>
        <v>1350</v>
      </c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</row>
    <row r="75" spans="1:37" s="2" customFormat="1" ht="18" customHeight="1">
      <c r="A75" s="22">
        <v>71</v>
      </c>
      <c r="B75" s="32" t="s">
        <v>34</v>
      </c>
      <c r="C75" s="33" t="s">
        <v>155</v>
      </c>
      <c r="D75" s="33" t="s">
        <v>16</v>
      </c>
      <c r="E75" s="25" t="s">
        <v>54</v>
      </c>
      <c r="F75" s="26" t="s">
        <v>18</v>
      </c>
      <c r="G75" s="27">
        <v>350</v>
      </c>
      <c r="H75" s="27">
        <v>3</v>
      </c>
      <c r="I75" s="27">
        <f t="shared" si="6"/>
        <v>1050</v>
      </c>
      <c r="J75" s="27">
        <v>100</v>
      </c>
      <c r="K75" s="27">
        <v>3</v>
      </c>
      <c r="L75" s="27">
        <f t="shared" si="7"/>
        <v>300</v>
      </c>
      <c r="M75" s="38">
        <f t="shared" si="8"/>
        <v>1350</v>
      </c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</row>
    <row r="76" spans="1:37" s="2" customFormat="1" ht="18" customHeight="1">
      <c r="A76" s="22">
        <v>72</v>
      </c>
      <c r="B76" s="32" t="s">
        <v>34</v>
      </c>
      <c r="C76" s="32" t="s">
        <v>156</v>
      </c>
      <c r="D76" s="33" t="s">
        <v>16</v>
      </c>
      <c r="E76" s="25" t="s">
        <v>157</v>
      </c>
      <c r="F76" s="26" t="s">
        <v>18</v>
      </c>
      <c r="G76" s="27">
        <v>350</v>
      </c>
      <c r="H76" s="27">
        <v>3</v>
      </c>
      <c r="I76" s="27">
        <f t="shared" si="6"/>
        <v>1050</v>
      </c>
      <c r="J76" s="27">
        <v>100</v>
      </c>
      <c r="K76" s="27">
        <v>3</v>
      </c>
      <c r="L76" s="27">
        <f t="shared" si="7"/>
        <v>300</v>
      </c>
      <c r="M76" s="38">
        <f t="shared" si="8"/>
        <v>1350</v>
      </c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</row>
    <row r="77" spans="1:37" s="2" customFormat="1" ht="18" customHeight="1">
      <c r="A77" s="22">
        <v>73</v>
      </c>
      <c r="B77" s="32" t="s">
        <v>34</v>
      </c>
      <c r="C77" s="33" t="s">
        <v>158</v>
      </c>
      <c r="D77" s="33" t="s">
        <v>16</v>
      </c>
      <c r="E77" s="25" t="s">
        <v>147</v>
      </c>
      <c r="F77" s="26" t="s">
        <v>18</v>
      </c>
      <c r="G77" s="27">
        <v>350</v>
      </c>
      <c r="H77" s="27">
        <v>3</v>
      </c>
      <c r="I77" s="27">
        <f t="shared" si="6"/>
        <v>1050</v>
      </c>
      <c r="J77" s="27">
        <v>0</v>
      </c>
      <c r="K77" s="27">
        <v>0</v>
      </c>
      <c r="L77" s="27">
        <f t="shared" si="7"/>
        <v>0</v>
      </c>
      <c r="M77" s="38">
        <f t="shared" si="8"/>
        <v>1050</v>
      </c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</row>
    <row r="78" spans="1:37" s="2" customFormat="1" ht="18" customHeight="1">
      <c r="A78" s="22">
        <v>74</v>
      </c>
      <c r="B78" s="32" t="s">
        <v>66</v>
      </c>
      <c r="C78" s="33" t="s">
        <v>159</v>
      </c>
      <c r="D78" s="33" t="s">
        <v>16</v>
      </c>
      <c r="E78" s="25" t="s">
        <v>160</v>
      </c>
      <c r="F78" s="26" t="s">
        <v>18</v>
      </c>
      <c r="G78" s="27">
        <v>350</v>
      </c>
      <c r="H78" s="27">
        <v>3</v>
      </c>
      <c r="I78" s="27">
        <f t="shared" si="6"/>
        <v>1050</v>
      </c>
      <c r="J78" s="27">
        <v>100</v>
      </c>
      <c r="K78" s="27">
        <v>3</v>
      </c>
      <c r="L78" s="27">
        <f t="shared" si="7"/>
        <v>300</v>
      </c>
      <c r="M78" s="38">
        <f t="shared" si="8"/>
        <v>1350</v>
      </c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</row>
    <row r="79" spans="1:37" s="2" customFormat="1" ht="18" customHeight="1">
      <c r="A79" s="22">
        <v>75</v>
      </c>
      <c r="B79" s="32" t="s">
        <v>66</v>
      </c>
      <c r="C79" s="33" t="s">
        <v>161</v>
      </c>
      <c r="D79" s="33" t="s">
        <v>16</v>
      </c>
      <c r="E79" s="25" t="s">
        <v>162</v>
      </c>
      <c r="F79" s="26" t="s">
        <v>18</v>
      </c>
      <c r="G79" s="27">
        <v>350</v>
      </c>
      <c r="H79" s="27">
        <v>3</v>
      </c>
      <c r="I79" s="27">
        <f t="shared" si="6"/>
        <v>1050</v>
      </c>
      <c r="J79" s="27">
        <v>100</v>
      </c>
      <c r="K79" s="27">
        <v>3</v>
      </c>
      <c r="L79" s="27">
        <f t="shared" si="7"/>
        <v>300</v>
      </c>
      <c r="M79" s="38">
        <f t="shared" si="8"/>
        <v>1350</v>
      </c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</row>
    <row r="80" spans="1:37" s="2" customFormat="1" ht="18" customHeight="1">
      <c r="A80" s="22">
        <v>76</v>
      </c>
      <c r="B80" s="32" t="s">
        <v>19</v>
      </c>
      <c r="C80" s="33" t="s">
        <v>163</v>
      </c>
      <c r="D80" s="33" t="s">
        <v>23</v>
      </c>
      <c r="E80" s="25" t="s">
        <v>164</v>
      </c>
      <c r="F80" s="26" t="s">
        <v>18</v>
      </c>
      <c r="G80" s="27">
        <v>350</v>
      </c>
      <c r="H80" s="27">
        <v>3</v>
      </c>
      <c r="I80" s="27">
        <f t="shared" si="6"/>
        <v>1050</v>
      </c>
      <c r="J80" s="27">
        <v>100</v>
      </c>
      <c r="K80" s="27">
        <v>3</v>
      </c>
      <c r="L80" s="27">
        <f t="shared" si="7"/>
        <v>300</v>
      </c>
      <c r="M80" s="38">
        <f t="shared" si="8"/>
        <v>1350</v>
      </c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</row>
    <row r="81" spans="1:37" s="2" customFormat="1" ht="18" customHeight="1">
      <c r="A81" s="22">
        <v>77</v>
      </c>
      <c r="B81" s="32" t="s">
        <v>19</v>
      </c>
      <c r="C81" s="33" t="s">
        <v>165</v>
      </c>
      <c r="D81" s="33" t="s">
        <v>16</v>
      </c>
      <c r="E81" s="25" t="s">
        <v>166</v>
      </c>
      <c r="F81" s="26" t="s">
        <v>18</v>
      </c>
      <c r="G81" s="27">
        <v>350</v>
      </c>
      <c r="H81" s="27">
        <v>3</v>
      </c>
      <c r="I81" s="27">
        <f t="shared" si="6"/>
        <v>1050</v>
      </c>
      <c r="J81" s="27">
        <v>100</v>
      </c>
      <c r="K81" s="27">
        <v>3</v>
      </c>
      <c r="L81" s="27">
        <f t="shared" si="7"/>
        <v>300</v>
      </c>
      <c r="M81" s="38">
        <f t="shared" si="8"/>
        <v>1350</v>
      </c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</row>
    <row r="82" spans="1:37" s="2" customFormat="1" ht="18" customHeight="1">
      <c r="A82" s="22">
        <v>78</v>
      </c>
      <c r="B82" s="40" t="s">
        <v>19</v>
      </c>
      <c r="C82" s="41" t="s">
        <v>167</v>
      </c>
      <c r="D82" s="41" t="s">
        <v>23</v>
      </c>
      <c r="E82" s="25" t="s">
        <v>168</v>
      </c>
      <c r="F82" s="26" t="s">
        <v>18</v>
      </c>
      <c r="G82" s="27">
        <v>350</v>
      </c>
      <c r="H82" s="27">
        <v>3</v>
      </c>
      <c r="I82" s="27">
        <f t="shared" si="6"/>
        <v>1050</v>
      </c>
      <c r="J82" s="27">
        <v>100</v>
      </c>
      <c r="K82" s="27">
        <v>3</v>
      </c>
      <c r="L82" s="27">
        <f t="shared" si="7"/>
        <v>300</v>
      </c>
      <c r="M82" s="38">
        <f t="shared" si="8"/>
        <v>1350</v>
      </c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</row>
    <row r="83" spans="1:37" s="2" customFormat="1" ht="18" customHeight="1">
      <c r="A83" s="22">
        <v>79</v>
      </c>
      <c r="B83" s="32" t="s">
        <v>169</v>
      </c>
      <c r="C83" s="33" t="s">
        <v>170</v>
      </c>
      <c r="D83" s="33" t="s">
        <v>16</v>
      </c>
      <c r="E83" s="25" t="s">
        <v>108</v>
      </c>
      <c r="F83" s="26" t="s">
        <v>18</v>
      </c>
      <c r="G83" s="27">
        <v>350</v>
      </c>
      <c r="H83" s="27">
        <v>3</v>
      </c>
      <c r="I83" s="27">
        <f t="shared" si="6"/>
        <v>1050</v>
      </c>
      <c r="J83" s="27">
        <v>0</v>
      </c>
      <c r="K83" s="27">
        <v>0</v>
      </c>
      <c r="L83" s="27">
        <f t="shared" si="7"/>
        <v>0</v>
      </c>
      <c r="M83" s="38">
        <f t="shared" si="8"/>
        <v>1050</v>
      </c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</row>
    <row r="84" spans="1:37" s="2" customFormat="1" ht="18" customHeight="1">
      <c r="A84" s="22">
        <v>80</v>
      </c>
      <c r="B84" s="32" t="s">
        <v>169</v>
      </c>
      <c r="C84" s="33" t="s">
        <v>111</v>
      </c>
      <c r="D84" s="33" t="s">
        <v>16</v>
      </c>
      <c r="E84" s="25" t="s">
        <v>171</v>
      </c>
      <c r="F84" s="26" t="s">
        <v>18</v>
      </c>
      <c r="G84" s="27">
        <v>350</v>
      </c>
      <c r="H84" s="27">
        <v>3</v>
      </c>
      <c r="I84" s="27">
        <f t="shared" si="6"/>
        <v>1050</v>
      </c>
      <c r="J84" s="27">
        <v>100</v>
      </c>
      <c r="K84" s="27">
        <v>3</v>
      </c>
      <c r="L84" s="27">
        <f t="shared" si="7"/>
        <v>300</v>
      </c>
      <c r="M84" s="38">
        <f t="shared" si="8"/>
        <v>1350</v>
      </c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</row>
    <row r="85" spans="1:37" s="2" customFormat="1" ht="18" customHeight="1">
      <c r="A85" s="22">
        <v>81</v>
      </c>
      <c r="B85" s="32" t="s">
        <v>66</v>
      </c>
      <c r="C85" s="33" t="s">
        <v>172</v>
      </c>
      <c r="D85" s="33" t="s">
        <v>23</v>
      </c>
      <c r="E85" s="25" t="s">
        <v>173</v>
      </c>
      <c r="F85" s="26" t="s">
        <v>18</v>
      </c>
      <c r="G85" s="27">
        <v>350</v>
      </c>
      <c r="H85" s="27">
        <v>3</v>
      </c>
      <c r="I85" s="27">
        <f t="shared" si="6"/>
        <v>1050</v>
      </c>
      <c r="J85" s="27">
        <v>100</v>
      </c>
      <c r="K85" s="27">
        <v>3</v>
      </c>
      <c r="L85" s="27">
        <f t="shared" si="7"/>
        <v>300</v>
      </c>
      <c r="M85" s="38">
        <f t="shared" si="8"/>
        <v>1350</v>
      </c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</row>
    <row r="86" spans="1:37" s="2" customFormat="1" ht="18" customHeight="1">
      <c r="A86" s="22">
        <v>82</v>
      </c>
      <c r="B86" s="32" t="s">
        <v>66</v>
      </c>
      <c r="C86" s="33" t="s">
        <v>174</v>
      </c>
      <c r="D86" s="33" t="s">
        <v>23</v>
      </c>
      <c r="E86" s="25" t="s">
        <v>175</v>
      </c>
      <c r="F86" s="26" t="s">
        <v>18</v>
      </c>
      <c r="G86" s="27">
        <v>350</v>
      </c>
      <c r="H86" s="27">
        <v>3</v>
      </c>
      <c r="I86" s="27">
        <f t="shared" si="6"/>
        <v>1050</v>
      </c>
      <c r="J86" s="27">
        <v>100</v>
      </c>
      <c r="K86" s="27">
        <v>3</v>
      </c>
      <c r="L86" s="27">
        <f t="shared" si="7"/>
        <v>300</v>
      </c>
      <c r="M86" s="38">
        <f t="shared" si="8"/>
        <v>1350</v>
      </c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</row>
    <row r="87" spans="1:37" s="2" customFormat="1" ht="18" customHeight="1">
      <c r="A87" s="22">
        <v>83</v>
      </c>
      <c r="B87" s="32" t="s">
        <v>59</v>
      </c>
      <c r="C87" s="33" t="s">
        <v>176</v>
      </c>
      <c r="D87" s="33" t="s">
        <v>16</v>
      </c>
      <c r="E87" s="25" t="s">
        <v>177</v>
      </c>
      <c r="F87" s="26" t="s">
        <v>18</v>
      </c>
      <c r="G87" s="27">
        <v>350</v>
      </c>
      <c r="H87" s="27">
        <v>3</v>
      </c>
      <c r="I87" s="27">
        <f t="shared" si="6"/>
        <v>1050</v>
      </c>
      <c r="J87" s="27">
        <v>100</v>
      </c>
      <c r="K87" s="27">
        <v>3</v>
      </c>
      <c r="L87" s="27">
        <f t="shared" si="7"/>
        <v>300</v>
      </c>
      <c r="M87" s="38">
        <f t="shared" si="8"/>
        <v>1350</v>
      </c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</row>
    <row r="88" spans="1:37" s="2" customFormat="1" ht="18" customHeight="1">
      <c r="A88" s="22">
        <v>84</v>
      </c>
      <c r="B88" s="32" t="s">
        <v>19</v>
      </c>
      <c r="C88" s="32" t="s">
        <v>178</v>
      </c>
      <c r="D88" s="33" t="s">
        <v>16</v>
      </c>
      <c r="E88" s="25" t="s">
        <v>179</v>
      </c>
      <c r="F88" s="26" t="s">
        <v>18</v>
      </c>
      <c r="G88" s="27">
        <v>350</v>
      </c>
      <c r="H88" s="27">
        <v>3</v>
      </c>
      <c r="I88" s="27">
        <f t="shared" si="6"/>
        <v>1050</v>
      </c>
      <c r="J88" s="27">
        <v>100</v>
      </c>
      <c r="K88" s="27">
        <v>3</v>
      </c>
      <c r="L88" s="27">
        <f t="shared" si="7"/>
        <v>300</v>
      </c>
      <c r="M88" s="38">
        <f t="shared" si="8"/>
        <v>1350</v>
      </c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</row>
    <row r="89" spans="1:37" s="2" customFormat="1" ht="18" customHeight="1">
      <c r="A89" s="22">
        <v>85</v>
      </c>
      <c r="B89" s="32" t="s">
        <v>19</v>
      </c>
      <c r="C89" s="33" t="s">
        <v>180</v>
      </c>
      <c r="D89" s="33" t="s">
        <v>23</v>
      </c>
      <c r="E89" s="25" t="s">
        <v>61</v>
      </c>
      <c r="F89" s="26" t="s">
        <v>18</v>
      </c>
      <c r="G89" s="27">
        <v>350</v>
      </c>
      <c r="H89" s="27">
        <v>3</v>
      </c>
      <c r="I89" s="27">
        <f t="shared" si="6"/>
        <v>1050</v>
      </c>
      <c r="J89" s="27">
        <v>100</v>
      </c>
      <c r="K89" s="27">
        <v>3</v>
      </c>
      <c r="L89" s="27">
        <f t="shared" si="7"/>
        <v>300</v>
      </c>
      <c r="M89" s="38">
        <f t="shared" si="8"/>
        <v>1350</v>
      </c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</row>
    <row r="90" spans="1:37" s="2" customFormat="1" ht="18" customHeight="1">
      <c r="A90" s="22">
        <v>86</v>
      </c>
      <c r="B90" s="32" t="s">
        <v>48</v>
      </c>
      <c r="C90" s="33" t="s">
        <v>181</v>
      </c>
      <c r="D90" s="33" t="s">
        <v>16</v>
      </c>
      <c r="E90" s="25" t="s">
        <v>102</v>
      </c>
      <c r="F90" s="26" t="s">
        <v>18</v>
      </c>
      <c r="G90" s="27">
        <v>350</v>
      </c>
      <c r="H90" s="27">
        <v>3</v>
      </c>
      <c r="I90" s="27">
        <f t="shared" si="6"/>
        <v>1050</v>
      </c>
      <c r="J90" s="27">
        <v>0</v>
      </c>
      <c r="K90" s="27">
        <v>0</v>
      </c>
      <c r="L90" s="27">
        <f t="shared" si="7"/>
        <v>0</v>
      </c>
      <c r="M90" s="38">
        <f t="shared" si="8"/>
        <v>1050</v>
      </c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</row>
    <row r="91" spans="1:37" s="2" customFormat="1" ht="18" customHeight="1">
      <c r="A91" s="22">
        <v>87</v>
      </c>
      <c r="B91" s="32" t="s">
        <v>14</v>
      </c>
      <c r="C91" s="33" t="s">
        <v>111</v>
      </c>
      <c r="D91" s="33" t="s">
        <v>23</v>
      </c>
      <c r="E91" s="25" t="s">
        <v>182</v>
      </c>
      <c r="F91" s="26" t="s">
        <v>18</v>
      </c>
      <c r="G91" s="27">
        <v>350</v>
      </c>
      <c r="H91" s="27">
        <v>3</v>
      </c>
      <c r="I91" s="27">
        <f t="shared" si="6"/>
        <v>1050</v>
      </c>
      <c r="J91" s="27">
        <v>100</v>
      </c>
      <c r="K91" s="27">
        <v>3</v>
      </c>
      <c r="L91" s="27">
        <f t="shared" si="7"/>
        <v>300</v>
      </c>
      <c r="M91" s="38">
        <f t="shared" si="8"/>
        <v>1350</v>
      </c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</row>
    <row r="92" spans="1:37" s="2" customFormat="1" ht="18" customHeight="1">
      <c r="A92" s="22">
        <v>88</v>
      </c>
      <c r="B92" s="32" t="s">
        <v>66</v>
      </c>
      <c r="C92" s="33" t="s">
        <v>183</v>
      </c>
      <c r="D92" s="33" t="s">
        <v>16</v>
      </c>
      <c r="E92" s="25" t="s">
        <v>184</v>
      </c>
      <c r="F92" s="26" t="s">
        <v>18</v>
      </c>
      <c r="G92" s="27">
        <v>350</v>
      </c>
      <c r="H92" s="27">
        <v>3</v>
      </c>
      <c r="I92" s="27">
        <f t="shared" si="6"/>
        <v>1050</v>
      </c>
      <c r="J92" s="27">
        <v>100</v>
      </c>
      <c r="K92" s="27">
        <v>3</v>
      </c>
      <c r="L92" s="27">
        <f t="shared" si="7"/>
        <v>300</v>
      </c>
      <c r="M92" s="38">
        <f t="shared" si="8"/>
        <v>1350</v>
      </c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</row>
    <row r="93" spans="1:37" s="2" customFormat="1" ht="18" customHeight="1">
      <c r="A93" s="22">
        <v>89</v>
      </c>
      <c r="B93" s="32" t="s">
        <v>29</v>
      </c>
      <c r="C93" s="32" t="s">
        <v>185</v>
      </c>
      <c r="D93" s="32" t="s">
        <v>16</v>
      </c>
      <c r="E93" s="25" t="s">
        <v>186</v>
      </c>
      <c r="F93" s="26" t="s">
        <v>18</v>
      </c>
      <c r="G93" s="27">
        <v>350</v>
      </c>
      <c r="H93" s="27">
        <v>3</v>
      </c>
      <c r="I93" s="27">
        <f t="shared" si="6"/>
        <v>1050</v>
      </c>
      <c r="J93" s="27">
        <v>100</v>
      </c>
      <c r="K93" s="27">
        <v>3</v>
      </c>
      <c r="L93" s="27">
        <f t="shared" si="7"/>
        <v>300</v>
      </c>
      <c r="M93" s="38">
        <f t="shared" si="8"/>
        <v>1350</v>
      </c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</row>
    <row r="94" spans="1:37" s="2" customFormat="1" ht="18" customHeight="1">
      <c r="A94" s="22">
        <v>90</v>
      </c>
      <c r="B94" s="32" t="s">
        <v>29</v>
      </c>
      <c r="C94" s="32" t="s">
        <v>187</v>
      </c>
      <c r="D94" s="32" t="s">
        <v>16</v>
      </c>
      <c r="E94" s="25" t="s">
        <v>188</v>
      </c>
      <c r="F94" s="26" t="s">
        <v>18</v>
      </c>
      <c r="G94" s="27">
        <v>350</v>
      </c>
      <c r="H94" s="27">
        <v>2</v>
      </c>
      <c r="I94" s="27">
        <f t="shared" si="6"/>
        <v>700</v>
      </c>
      <c r="J94" s="27">
        <v>100</v>
      </c>
      <c r="K94" s="27">
        <v>2</v>
      </c>
      <c r="L94" s="27">
        <f t="shared" si="7"/>
        <v>200</v>
      </c>
      <c r="M94" s="38">
        <f t="shared" si="8"/>
        <v>900</v>
      </c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</row>
    <row r="95" spans="1:37" s="2" customFormat="1" ht="18" customHeight="1">
      <c r="A95" s="22">
        <v>91</v>
      </c>
      <c r="B95" s="32" t="s">
        <v>29</v>
      </c>
      <c r="C95" s="32" t="s">
        <v>189</v>
      </c>
      <c r="D95" s="32" t="s">
        <v>16</v>
      </c>
      <c r="E95" s="25" t="s">
        <v>54</v>
      </c>
      <c r="F95" s="26" t="s">
        <v>18</v>
      </c>
      <c r="G95" s="27">
        <v>350</v>
      </c>
      <c r="H95" s="27">
        <v>3</v>
      </c>
      <c r="I95" s="27">
        <f t="shared" si="6"/>
        <v>1050</v>
      </c>
      <c r="J95" s="27">
        <v>100</v>
      </c>
      <c r="K95" s="27">
        <v>3</v>
      </c>
      <c r="L95" s="27">
        <f t="shared" si="7"/>
        <v>300</v>
      </c>
      <c r="M95" s="38">
        <f t="shared" si="8"/>
        <v>1350</v>
      </c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</row>
    <row r="96" spans="1:37" s="2" customFormat="1" ht="18" customHeight="1">
      <c r="A96" s="22">
        <v>92</v>
      </c>
      <c r="B96" s="32" t="s">
        <v>29</v>
      </c>
      <c r="C96" s="32" t="s">
        <v>190</v>
      </c>
      <c r="D96" s="32" t="s">
        <v>16</v>
      </c>
      <c r="E96" s="25" t="s">
        <v>191</v>
      </c>
      <c r="F96" s="26" t="s">
        <v>18</v>
      </c>
      <c r="G96" s="27">
        <v>350</v>
      </c>
      <c r="H96" s="27">
        <v>3</v>
      </c>
      <c r="I96" s="27">
        <f t="shared" si="6"/>
        <v>1050</v>
      </c>
      <c r="J96" s="27">
        <v>0</v>
      </c>
      <c r="K96" s="27">
        <v>0</v>
      </c>
      <c r="L96" s="27">
        <f t="shared" si="7"/>
        <v>0</v>
      </c>
      <c r="M96" s="38">
        <f t="shared" si="8"/>
        <v>1050</v>
      </c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</row>
    <row r="97" spans="1:37" s="2" customFormat="1" ht="18" customHeight="1">
      <c r="A97" s="22">
        <v>93</v>
      </c>
      <c r="B97" s="32" t="s">
        <v>29</v>
      </c>
      <c r="C97" s="32" t="s">
        <v>15</v>
      </c>
      <c r="D97" s="32" t="s">
        <v>16</v>
      </c>
      <c r="E97" s="25" t="s">
        <v>43</v>
      </c>
      <c r="F97" s="26" t="s">
        <v>18</v>
      </c>
      <c r="G97" s="27">
        <v>350</v>
      </c>
      <c r="H97" s="27">
        <v>1</v>
      </c>
      <c r="I97" s="27">
        <f t="shared" si="6"/>
        <v>350</v>
      </c>
      <c r="J97" s="27">
        <v>0</v>
      </c>
      <c r="K97" s="27">
        <v>0</v>
      </c>
      <c r="L97" s="27">
        <f t="shared" si="7"/>
        <v>0</v>
      </c>
      <c r="M97" s="38">
        <f t="shared" si="8"/>
        <v>350</v>
      </c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</row>
    <row r="98" spans="1:37" s="2" customFormat="1" ht="18" customHeight="1">
      <c r="A98" s="22">
        <v>94</v>
      </c>
      <c r="B98" s="32" t="s">
        <v>34</v>
      </c>
      <c r="C98" s="32" t="s">
        <v>192</v>
      </c>
      <c r="D98" s="32" t="s">
        <v>23</v>
      </c>
      <c r="E98" s="25" t="s">
        <v>193</v>
      </c>
      <c r="F98" s="26" t="s">
        <v>18</v>
      </c>
      <c r="G98" s="27">
        <v>350</v>
      </c>
      <c r="H98" s="27">
        <v>3</v>
      </c>
      <c r="I98" s="27">
        <f t="shared" si="6"/>
        <v>1050</v>
      </c>
      <c r="J98" s="27">
        <v>100</v>
      </c>
      <c r="K98" s="27">
        <v>3</v>
      </c>
      <c r="L98" s="27">
        <f t="shared" si="7"/>
        <v>300</v>
      </c>
      <c r="M98" s="38">
        <f t="shared" si="8"/>
        <v>1350</v>
      </c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</row>
    <row r="99" spans="1:37" s="2" customFormat="1" ht="18" customHeight="1">
      <c r="A99" s="22">
        <v>95</v>
      </c>
      <c r="B99" s="32" t="s">
        <v>19</v>
      </c>
      <c r="C99" s="33" t="s">
        <v>194</v>
      </c>
      <c r="D99" s="33" t="s">
        <v>23</v>
      </c>
      <c r="E99" s="25" t="s">
        <v>195</v>
      </c>
      <c r="F99" s="26" t="s">
        <v>18</v>
      </c>
      <c r="G99" s="27">
        <v>350</v>
      </c>
      <c r="H99" s="27">
        <v>1</v>
      </c>
      <c r="I99" s="27">
        <f t="shared" si="6"/>
        <v>350</v>
      </c>
      <c r="J99" s="27">
        <v>100</v>
      </c>
      <c r="K99" s="27">
        <v>1</v>
      </c>
      <c r="L99" s="27">
        <f t="shared" si="7"/>
        <v>100</v>
      </c>
      <c r="M99" s="38">
        <f t="shared" si="8"/>
        <v>450</v>
      </c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</row>
    <row r="100" spans="1:37" s="2" customFormat="1" ht="18" customHeight="1">
      <c r="A100" s="22">
        <v>96</v>
      </c>
      <c r="B100" s="32" t="s">
        <v>66</v>
      </c>
      <c r="C100" s="32" t="s">
        <v>196</v>
      </c>
      <c r="D100" s="33" t="s">
        <v>16</v>
      </c>
      <c r="E100" s="25" t="s">
        <v>197</v>
      </c>
      <c r="F100" s="26" t="s">
        <v>18</v>
      </c>
      <c r="G100" s="27">
        <v>350</v>
      </c>
      <c r="H100" s="27">
        <v>1</v>
      </c>
      <c r="I100" s="27">
        <f t="shared" si="6"/>
        <v>350</v>
      </c>
      <c r="J100" s="27">
        <v>100</v>
      </c>
      <c r="K100" s="27">
        <v>1</v>
      </c>
      <c r="L100" s="27">
        <f t="shared" si="7"/>
        <v>100</v>
      </c>
      <c r="M100" s="38">
        <f t="shared" si="8"/>
        <v>450</v>
      </c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</row>
    <row r="101" spans="1:37" s="2" customFormat="1" ht="18" customHeight="1">
      <c r="A101" s="22">
        <v>97</v>
      </c>
      <c r="B101" s="32" t="s">
        <v>29</v>
      </c>
      <c r="C101" s="32" t="s">
        <v>198</v>
      </c>
      <c r="D101" s="33" t="s">
        <v>23</v>
      </c>
      <c r="E101" s="25" t="s">
        <v>199</v>
      </c>
      <c r="F101" s="26" t="s">
        <v>18</v>
      </c>
      <c r="G101" s="27">
        <v>350</v>
      </c>
      <c r="H101" s="27">
        <v>1</v>
      </c>
      <c r="I101" s="27">
        <f t="shared" si="6"/>
        <v>350</v>
      </c>
      <c r="J101" s="27">
        <v>100</v>
      </c>
      <c r="K101" s="27">
        <v>1</v>
      </c>
      <c r="L101" s="27">
        <f t="shared" si="7"/>
        <v>100</v>
      </c>
      <c r="M101" s="38">
        <f t="shared" si="8"/>
        <v>450</v>
      </c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</row>
    <row r="102" spans="1:37" s="2" customFormat="1" ht="18" customHeight="1">
      <c r="A102" s="22">
        <v>98</v>
      </c>
      <c r="B102" s="32" t="s">
        <v>59</v>
      </c>
      <c r="C102" s="32" t="s">
        <v>200</v>
      </c>
      <c r="D102" s="33" t="s">
        <v>23</v>
      </c>
      <c r="E102" s="25" t="s">
        <v>201</v>
      </c>
      <c r="F102" s="26" t="s">
        <v>18</v>
      </c>
      <c r="G102" s="27">
        <v>350</v>
      </c>
      <c r="H102" s="27">
        <v>1</v>
      </c>
      <c r="I102" s="27">
        <f aca="true" t="shared" si="9" ref="I102:I127">G102*H102</f>
        <v>350</v>
      </c>
      <c r="J102" s="27">
        <v>100</v>
      </c>
      <c r="K102" s="27">
        <v>1</v>
      </c>
      <c r="L102" s="27">
        <f aca="true" t="shared" si="10" ref="L102:L127">J102*K102</f>
        <v>100</v>
      </c>
      <c r="M102" s="38">
        <f aca="true" t="shared" si="11" ref="M102:M127">I102+L102</f>
        <v>450</v>
      </c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</row>
    <row r="103" spans="1:37" s="2" customFormat="1" ht="18" customHeight="1">
      <c r="A103" s="22">
        <v>99</v>
      </c>
      <c r="B103" s="32" t="s">
        <v>37</v>
      </c>
      <c r="C103" s="32" t="s">
        <v>202</v>
      </c>
      <c r="D103" s="33" t="s">
        <v>23</v>
      </c>
      <c r="E103" s="25" t="s">
        <v>203</v>
      </c>
      <c r="F103" s="26" t="s">
        <v>18</v>
      </c>
      <c r="G103" s="27">
        <v>350</v>
      </c>
      <c r="H103" s="27">
        <v>1</v>
      </c>
      <c r="I103" s="27">
        <f t="shared" si="9"/>
        <v>350</v>
      </c>
      <c r="J103" s="27">
        <v>100</v>
      </c>
      <c r="K103" s="27">
        <v>1</v>
      </c>
      <c r="L103" s="27">
        <f t="shared" si="10"/>
        <v>100</v>
      </c>
      <c r="M103" s="38">
        <f t="shared" si="11"/>
        <v>450</v>
      </c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</row>
    <row r="104" spans="1:37" s="2" customFormat="1" ht="18" customHeight="1">
      <c r="A104" s="22">
        <v>100</v>
      </c>
      <c r="B104" s="32" t="s">
        <v>169</v>
      </c>
      <c r="C104" s="32" t="s">
        <v>204</v>
      </c>
      <c r="D104" s="33" t="s">
        <v>23</v>
      </c>
      <c r="E104" s="25" t="s">
        <v>205</v>
      </c>
      <c r="F104" s="26" t="s">
        <v>18</v>
      </c>
      <c r="G104" s="27">
        <v>350</v>
      </c>
      <c r="H104" s="27">
        <v>1</v>
      </c>
      <c r="I104" s="27">
        <f t="shared" si="9"/>
        <v>350</v>
      </c>
      <c r="J104" s="27">
        <v>0</v>
      </c>
      <c r="K104" s="27">
        <v>0</v>
      </c>
      <c r="L104" s="27">
        <f t="shared" si="10"/>
        <v>0</v>
      </c>
      <c r="M104" s="38">
        <f t="shared" si="11"/>
        <v>350</v>
      </c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</row>
    <row r="105" spans="1:37" s="2" customFormat="1" ht="18" customHeight="1">
      <c r="A105" s="42">
        <v>101</v>
      </c>
      <c r="B105" s="32" t="s">
        <v>14</v>
      </c>
      <c r="C105" s="32" t="s">
        <v>206</v>
      </c>
      <c r="D105" s="33" t="s">
        <v>23</v>
      </c>
      <c r="E105" s="43" t="s">
        <v>207</v>
      </c>
      <c r="F105" s="44" t="s">
        <v>18</v>
      </c>
      <c r="G105" s="45">
        <v>350</v>
      </c>
      <c r="H105" s="45">
        <v>1</v>
      </c>
      <c r="I105" s="27">
        <f t="shared" si="9"/>
        <v>350</v>
      </c>
      <c r="J105" s="45">
        <v>100</v>
      </c>
      <c r="K105" s="45">
        <v>1</v>
      </c>
      <c r="L105" s="27">
        <f t="shared" si="10"/>
        <v>100</v>
      </c>
      <c r="M105" s="38">
        <f t="shared" si="11"/>
        <v>450</v>
      </c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</row>
    <row r="106" spans="1:37" s="2" customFormat="1" ht="18" customHeight="1">
      <c r="A106" s="22">
        <v>102</v>
      </c>
      <c r="B106" s="32" t="s">
        <v>208</v>
      </c>
      <c r="C106" s="33" t="s">
        <v>209</v>
      </c>
      <c r="D106" s="33" t="s">
        <v>23</v>
      </c>
      <c r="E106" s="25" t="s">
        <v>210</v>
      </c>
      <c r="F106" s="26" t="s">
        <v>18</v>
      </c>
      <c r="G106" s="27" t="s">
        <v>211</v>
      </c>
      <c r="H106" s="27" t="s">
        <v>212</v>
      </c>
      <c r="I106" s="27">
        <f t="shared" si="9"/>
        <v>1050</v>
      </c>
      <c r="J106" s="27" t="s">
        <v>213</v>
      </c>
      <c r="K106" s="27" t="s">
        <v>212</v>
      </c>
      <c r="L106" s="27">
        <f t="shared" si="10"/>
        <v>300</v>
      </c>
      <c r="M106" s="38">
        <f t="shared" si="11"/>
        <v>1350</v>
      </c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</row>
    <row r="107" spans="1:37" s="2" customFormat="1" ht="18" customHeight="1">
      <c r="A107" s="22">
        <v>103</v>
      </c>
      <c r="B107" s="32" t="s">
        <v>214</v>
      </c>
      <c r="C107" s="33" t="s">
        <v>146</v>
      </c>
      <c r="D107" s="33" t="s">
        <v>16</v>
      </c>
      <c r="E107" s="25" t="s">
        <v>215</v>
      </c>
      <c r="F107" s="26" t="s">
        <v>18</v>
      </c>
      <c r="G107" s="27" t="s">
        <v>211</v>
      </c>
      <c r="H107" s="27" t="s">
        <v>212</v>
      </c>
      <c r="I107" s="27">
        <f t="shared" si="9"/>
        <v>1050</v>
      </c>
      <c r="J107" s="27" t="s">
        <v>213</v>
      </c>
      <c r="K107" s="27" t="s">
        <v>212</v>
      </c>
      <c r="L107" s="27">
        <f t="shared" si="10"/>
        <v>300</v>
      </c>
      <c r="M107" s="38">
        <f t="shared" si="11"/>
        <v>1350</v>
      </c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</row>
    <row r="108" spans="1:37" s="2" customFormat="1" ht="18" customHeight="1">
      <c r="A108" s="22">
        <v>104</v>
      </c>
      <c r="B108" s="32" t="s">
        <v>216</v>
      </c>
      <c r="C108" s="33" t="s">
        <v>217</v>
      </c>
      <c r="D108" s="33" t="s">
        <v>23</v>
      </c>
      <c r="E108" s="25" t="s">
        <v>218</v>
      </c>
      <c r="F108" s="26" t="s">
        <v>18</v>
      </c>
      <c r="G108" s="27" t="s">
        <v>211</v>
      </c>
      <c r="H108" s="27" t="s">
        <v>212</v>
      </c>
      <c r="I108" s="27">
        <f t="shared" si="9"/>
        <v>1050</v>
      </c>
      <c r="J108" s="27">
        <v>100</v>
      </c>
      <c r="K108" s="27">
        <v>3</v>
      </c>
      <c r="L108" s="27">
        <f t="shared" si="10"/>
        <v>300</v>
      </c>
      <c r="M108" s="38">
        <f t="shared" si="11"/>
        <v>1350</v>
      </c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</row>
    <row r="109" spans="1:37" s="2" customFormat="1" ht="18" customHeight="1">
      <c r="A109" s="22">
        <v>105</v>
      </c>
      <c r="B109" s="32" t="s">
        <v>216</v>
      </c>
      <c r="C109" s="33" t="s">
        <v>219</v>
      </c>
      <c r="D109" s="33" t="s">
        <v>16</v>
      </c>
      <c r="E109" s="25" t="s">
        <v>220</v>
      </c>
      <c r="F109" s="26" t="s">
        <v>18</v>
      </c>
      <c r="G109" s="27" t="s">
        <v>211</v>
      </c>
      <c r="H109" s="27" t="s">
        <v>212</v>
      </c>
      <c r="I109" s="27">
        <f t="shared" si="9"/>
        <v>1050</v>
      </c>
      <c r="J109" s="27">
        <v>100</v>
      </c>
      <c r="K109" s="27">
        <v>3</v>
      </c>
      <c r="L109" s="27">
        <f t="shared" si="10"/>
        <v>300</v>
      </c>
      <c r="M109" s="38">
        <f t="shared" si="11"/>
        <v>1350</v>
      </c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</row>
    <row r="110" spans="1:37" s="2" customFormat="1" ht="18" customHeight="1">
      <c r="A110" s="22">
        <v>106</v>
      </c>
      <c r="B110" s="32" t="s">
        <v>221</v>
      </c>
      <c r="C110" s="33" t="s">
        <v>222</v>
      </c>
      <c r="D110" s="33" t="s">
        <v>16</v>
      </c>
      <c r="E110" s="25" t="s">
        <v>223</v>
      </c>
      <c r="F110" s="26" t="s">
        <v>18</v>
      </c>
      <c r="G110" s="27" t="s">
        <v>211</v>
      </c>
      <c r="H110" s="27" t="s">
        <v>212</v>
      </c>
      <c r="I110" s="27">
        <f t="shared" si="9"/>
        <v>1050</v>
      </c>
      <c r="J110" s="27">
        <v>100</v>
      </c>
      <c r="K110" s="27">
        <v>3</v>
      </c>
      <c r="L110" s="27">
        <f t="shared" si="10"/>
        <v>300</v>
      </c>
      <c r="M110" s="38">
        <f t="shared" si="11"/>
        <v>1350</v>
      </c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</row>
    <row r="111" spans="1:37" s="2" customFormat="1" ht="18" customHeight="1">
      <c r="A111" s="22">
        <v>107</v>
      </c>
      <c r="B111" s="32" t="s">
        <v>224</v>
      </c>
      <c r="C111" s="33" t="s">
        <v>225</v>
      </c>
      <c r="D111" s="33" t="s">
        <v>23</v>
      </c>
      <c r="E111" s="25" t="s">
        <v>226</v>
      </c>
      <c r="F111" s="26" t="s">
        <v>18</v>
      </c>
      <c r="G111" s="27" t="s">
        <v>211</v>
      </c>
      <c r="H111" s="27" t="s">
        <v>212</v>
      </c>
      <c r="I111" s="27">
        <f t="shared" si="9"/>
        <v>1050</v>
      </c>
      <c r="J111" s="27">
        <v>100</v>
      </c>
      <c r="K111" s="27">
        <v>3</v>
      </c>
      <c r="L111" s="27">
        <f t="shared" si="10"/>
        <v>300</v>
      </c>
      <c r="M111" s="38">
        <f t="shared" si="11"/>
        <v>1350</v>
      </c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</row>
    <row r="112" spans="1:37" s="2" customFormat="1" ht="18" customHeight="1">
      <c r="A112" s="22">
        <v>108</v>
      </c>
      <c r="B112" s="32" t="s">
        <v>227</v>
      </c>
      <c r="C112" s="33" t="s">
        <v>228</v>
      </c>
      <c r="D112" s="33" t="s">
        <v>23</v>
      </c>
      <c r="E112" s="25" t="s">
        <v>229</v>
      </c>
      <c r="F112" s="26" t="s">
        <v>18</v>
      </c>
      <c r="G112" s="27" t="s">
        <v>230</v>
      </c>
      <c r="H112" s="27" t="s">
        <v>212</v>
      </c>
      <c r="I112" s="27">
        <f t="shared" si="9"/>
        <v>1050</v>
      </c>
      <c r="J112" s="27">
        <v>100</v>
      </c>
      <c r="K112" s="27">
        <v>3</v>
      </c>
      <c r="L112" s="27">
        <f t="shared" si="10"/>
        <v>300</v>
      </c>
      <c r="M112" s="38">
        <f t="shared" si="11"/>
        <v>1350</v>
      </c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</row>
    <row r="113" spans="1:37" s="2" customFormat="1" ht="18" customHeight="1">
      <c r="A113" s="22">
        <v>109</v>
      </c>
      <c r="B113" s="32" t="s">
        <v>227</v>
      </c>
      <c r="C113" s="33" t="s">
        <v>231</v>
      </c>
      <c r="D113" s="33" t="s">
        <v>16</v>
      </c>
      <c r="E113" s="25" t="s">
        <v>232</v>
      </c>
      <c r="F113" s="26" t="s">
        <v>18</v>
      </c>
      <c r="G113" s="27" t="s">
        <v>230</v>
      </c>
      <c r="H113" s="27" t="s">
        <v>212</v>
      </c>
      <c r="I113" s="27">
        <f t="shared" si="9"/>
        <v>1050</v>
      </c>
      <c r="J113" s="27">
        <v>0</v>
      </c>
      <c r="K113" s="27" t="s">
        <v>233</v>
      </c>
      <c r="L113" s="27">
        <f t="shared" si="10"/>
        <v>0</v>
      </c>
      <c r="M113" s="38">
        <f t="shared" si="11"/>
        <v>1050</v>
      </c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</row>
    <row r="114" spans="1:37" s="2" customFormat="1" ht="18" customHeight="1">
      <c r="A114" s="22">
        <v>110</v>
      </c>
      <c r="B114" s="32" t="s">
        <v>224</v>
      </c>
      <c r="C114" s="33" t="s">
        <v>234</v>
      </c>
      <c r="D114" s="33" t="s">
        <v>16</v>
      </c>
      <c r="E114" s="25" t="s">
        <v>235</v>
      </c>
      <c r="F114" s="26" t="s">
        <v>18</v>
      </c>
      <c r="G114" s="27" t="s">
        <v>211</v>
      </c>
      <c r="H114" s="27" t="s">
        <v>212</v>
      </c>
      <c r="I114" s="27">
        <f t="shared" si="9"/>
        <v>1050</v>
      </c>
      <c r="J114" s="27">
        <v>0</v>
      </c>
      <c r="K114" s="27">
        <v>0</v>
      </c>
      <c r="L114" s="27">
        <f t="shared" si="10"/>
        <v>0</v>
      </c>
      <c r="M114" s="38">
        <f t="shared" si="11"/>
        <v>1050</v>
      </c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</row>
    <row r="115" spans="1:37" s="2" customFormat="1" ht="18" customHeight="1">
      <c r="A115" s="22">
        <v>111</v>
      </c>
      <c r="B115" s="32" t="s">
        <v>236</v>
      </c>
      <c r="C115" s="33" t="s">
        <v>237</v>
      </c>
      <c r="D115" s="33" t="s">
        <v>16</v>
      </c>
      <c r="E115" s="25" t="s">
        <v>238</v>
      </c>
      <c r="F115" s="26" t="s">
        <v>18</v>
      </c>
      <c r="G115" s="27" t="s">
        <v>211</v>
      </c>
      <c r="H115" s="27" t="s">
        <v>212</v>
      </c>
      <c r="I115" s="27">
        <f t="shared" si="9"/>
        <v>1050</v>
      </c>
      <c r="J115" s="27">
        <v>0</v>
      </c>
      <c r="K115" s="27" t="s">
        <v>233</v>
      </c>
      <c r="L115" s="27">
        <f t="shared" si="10"/>
        <v>0</v>
      </c>
      <c r="M115" s="38">
        <f t="shared" si="11"/>
        <v>1050</v>
      </c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</row>
    <row r="116" spans="1:37" s="2" customFormat="1" ht="18" customHeight="1">
      <c r="A116" s="22">
        <v>112</v>
      </c>
      <c r="B116" s="32" t="s">
        <v>216</v>
      </c>
      <c r="C116" s="33" t="s">
        <v>239</v>
      </c>
      <c r="D116" s="33" t="s">
        <v>16</v>
      </c>
      <c r="E116" s="25" t="s">
        <v>240</v>
      </c>
      <c r="F116" s="26" t="s">
        <v>18</v>
      </c>
      <c r="G116" s="27" t="s">
        <v>211</v>
      </c>
      <c r="H116" s="27" t="s">
        <v>212</v>
      </c>
      <c r="I116" s="27">
        <f t="shared" si="9"/>
        <v>1050</v>
      </c>
      <c r="J116" s="27">
        <v>0</v>
      </c>
      <c r="K116" s="27">
        <v>0</v>
      </c>
      <c r="L116" s="27">
        <f t="shared" si="10"/>
        <v>0</v>
      </c>
      <c r="M116" s="38">
        <f t="shared" si="11"/>
        <v>1050</v>
      </c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</row>
    <row r="117" spans="1:37" s="2" customFormat="1" ht="18" customHeight="1">
      <c r="A117" s="22">
        <v>113</v>
      </c>
      <c r="B117" s="32" t="s">
        <v>241</v>
      </c>
      <c r="C117" s="33" t="s">
        <v>242</v>
      </c>
      <c r="D117" s="33" t="s">
        <v>23</v>
      </c>
      <c r="E117" s="25" t="s">
        <v>243</v>
      </c>
      <c r="F117" s="26" t="s">
        <v>18</v>
      </c>
      <c r="G117" s="27" t="s">
        <v>211</v>
      </c>
      <c r="H117" s="27" t="s">
        <v>212</v>
      </c>
      <c r="I117" s="27">
        <f t="shared" si="9"/>
        <v>1050</v>
      </c>
      <c r="J117" s="27" t="s">
        <v>213</v>
      </c>
      <c r="K117" s="27" t="s">
        <v>212</v>
      </c>
      <c r="L117" s="27">
        <f t="shared" si="10"/>
        <v>300</v>
      </c>
      <c r="M117" s="38">
        <f t="shared" si="11"/>
        <v>1350</v>
      </c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</row>
    <row r="118" spans="1:37" s="2" customFormat="1" ht="18" customHeight="1">
      <c r="A118" s="22">
        <v>114</v>
      </c>
      <c r="B118" s="32" t="s">
        <v>241</v>
      </c>
      <c r="C118" s="33" t="s">
        <v>244</v>
      </c>
      <c r="D118" s="33" t="s">
        <v>16</v>
      </c>
      <c r="E118" s="25" t="s">
        <v>245</v>
      </c>
      <c r="F118" s="26" t="s">
        <v>18</v>
      </c>
      <c r="G118" s="27" t="s">
        <v>211</v>
      </c>
      <c r="H118" s="27" t="s">
        <v>212</v>
      </c>
      <c r="I118" s="27">
        <f t="shared" si="9"/>
        <v>1050</v>
      </c>
      <c r="J118" s="27" t="s">
        <v>213</v>
      </c>
      <c r="K118" s="27" t="s">
        <v>212</v>
      </c>
      <c r="L118" s="27">
        <f t="shared" si="10"/>
        <v>300</v>
      </c>
      <c r="M118" s="38">
        <f t="shared" si="11"/>
        <v>1350</v>
      </c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</row>
    <row r="119" spans="1:37" s="2" customFormat="1" ht="18" customHeight="1">
      <c r="A119" s="22">
        <v>115</v>
      </c>
      <c r="B119" s="32" t="s">
        <v>246</v>
      </c>
      <c r="C119" s="33" t="s">
        <v>247</v>
      </c>
      <c r="D119" s="33" t="s">
        <v>23</v>
      </c>
      <c r="E119" s="25" t="s">
        <v>248</v>
      </c>
      <c r="F119" s="26" t="s">
        <v>18</v>
      </c>
      <c r="G119" s="27" t="s">
        <v>211</v>
      </c>
      <c r="H119" s="27" t="s">
        <v>212</v>
      </c>
      <c r="I119" s="27">
        <f t="shared" si="9"/>
        <v>1050</v>
      </c>
      <c r="J119" s="27" t="s">
        <v>213</v>
      </c>
      <c r="K119" s="27" t="s">
        <v>212</v>
      </c>
      <c r="L119" s="27">
        <f t="shared" si="10"/>
        <v>300</v>
      </c>
      <c r="M119" s="38">
        <f t="shared" si="11"/>
        <v>1350</v>
      </c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</row>
    <row r="120" spans="1:37" s="2" customFormat="1" ht="18" customHeight="1">
      <c r="A120" s="22">
        <v>116</v>
      </c>
      <c r="B120" s="32" t="s">
        <v>249</v>
      </c>
      <c r="C120" s="33" t="s">
        <v>250</v>
      </c>
      <c r="D120" s="33" t="s">
        <v>23</v>
      </c>
      <c r="E120" s="25" t="s">
        <v>251</v>
      </c>
      <c r="F120" s="26" t="s">
        <v>18</v>
      </c>
      <c r="G120" s="27" t="s">
        <v>211</v>
      </c>
      <c r="H120" s="27" t="s">
        <v>212</v>
      </c>
      <c r="I120" s="27">
        <f t="shared" si="9"/>
        <v>1050</v>
      </c>
      <c r="J120" s="27" t="s">
        <v>213</v>
      </c>
      <c r="K120" s="27" t="s">
        <v>212</v>
      </c>
      <c r="L120" s="27">
        <f t="shared" si="10"/>
        <v>300</v>
      </c>
      <c r="M120" s="38">
        <f t="shared" si="11"/>
        <v>1350</v>
      </c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</row>
    <row r="121" spans="1:37" s="2" customFormat="1" ht="18" customHeight="1">
      <c r="A121" s="22">
        <v>117</v>
      </c>
      <c r="B121" s="32" t="s">
        <v>224</v>
      </c>
      <c r="C121" s="33" t="s">
        <v>161</v>
      </c>
      <c r="D121" s="33" t="s">
        <v>16</v>
      </c>
      <c r="E121" s="25" t="s">
        <v>235</v>
      </c>
      <c r="F121" s="26" t="s">
        <v>18</v>
      </c>
      <c r="G121" s="27" t="s">
        <v>211</v>
      </c>
      <c r="H121" s="27">
        <v>2</v>
      </c>
      <c r="I121" s="27">
        <f t="shared" si="9"/>
        <v>700</v>
      </c>
      <c r="J121" s="27" t="s">
        <v>213</v>
      </c>
      <c r="K121" s="27">
        <v>2</v>
      </c>
      <c r="L121" s="27">
        <f t="shared" si="10"/>
        <v>200</v>
      </c>
      <c r="M121" s="38">
        <f t="shared" si="11"/>
        <v>900</v>
      </c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</row>
    <row r="122" spans="1:37" s="2" customFormat="1" ht="18" customHeight="1">
      <c r="A122" s="22">
        <v>118</v>
      </c>
      <c r="B122" s="32" t="s">
        <v>236</v>
      </c>
      <c r="C122" s="33" t="s">
        <v>252</v>
      </c>
      <c r="D122" s="33" t="s">
        <v>16</v>
      </c>
      <c r="E122" s="25" t="s">
        <v>253</v>
      </c>
      <c r="F122" s="26" t="s">
        <v>18</v>
      </c>
      <c r="G122" s="27" t="s">
        <v>211</v>
      </c>
      <c r="H122" s="27" t="s">
        <v>212</v>
      </c>
      <c r="I122" s="27">
        <f t="shared" si="9"/>
        <v>1050</v>
      </c>
      <c r="J122" s="27" t="s">
        <v>213</v>
      </c>
      <c r="K122" s="27" t="s">
        <v>212</v>
      </c>
      <c r="L122" s="27">
        <f t="shared" si="10"/>
        <v>300</v>
      </c>
      <c r="M122" s="38">
        <f t="shared" si="11"/>
        <v>1350</v>
      </c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</row>
    <row r="123" spans="1:37" s="2" customFormat="1" ht="18" customHeight="1">
      <c r="A123" s="22">
        <v>119</v>
      </c>
      <c r="B123" s="32" t="s">
        <v>254</v>
      </c>
      <c r="C123" s="33" t="s">
        <v>255</v>
      </c>
      <c r="D123" s="33" t="s">
        <v>16</v>
      </c>
      <c r="E123" s="25" t="s">
        <v>256</v>
      </c>
      <c r="F123" s="26" t="s">
        <v>18</v>
      </c>
      <c r="G123" s="27" t="s">
        <v>211</v>
      </c>
      <c r="H123" s="27" t="s">
        <v>212</v>
      </c>
      <c r="I123" s="27">
        <f t="shared" si="9"/>
        <v>1050</v>
      </c>
      <c r="J123" s="27" t="s">
        <v>213</v>
      </c>
      <c r="K123" s="27" t="s">
        <v>212</v>
      </c>
      <c r="L123" s="27">
        <f t="shared" si="10"/>
        <v>300</v>
      </c>
      <c r="M123" s="38">
        <f t="shared" si="11"/>
        <v>1350</v>
      </c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</row>
    <row r="124" spans="1:37" s="2" customFormat="1" ht="18" customHeight="1">
      <c r="A124" s="22">
        <v>120</v>
      </c>
      <c r="B124" s="32" t="s">
        <v>224</v>
      </c>
      <c r="C124" s="33" t="s">
        <v>257</v>
      </c>
      <c r="D124" s="33" t="s">
        <v>16</v>
      </c>
      <c r="E124" s="25" t="s">
        <v>258</v>
      </c>
      <c r="F124" s="26" t="s">
        <v>18</v>
      </c>
      <c r="G124" s="27" t="s">
        <v>211</v>
      </c>
      <c r="H124" s="27" t="s">
        <v>212</v>
      </c>
      <c r="I124" s="27">
        <f t="shared" si="9"/>
        <v>1050</v>
      </c>
      <c r="J124" s="27" t="s">
        <v>213</v>
      </c>
      <c r="K124" s="27">
        <v>3</v>
      </c>
      <c r="L124" s="27">
        <f t="shared" si="10"/>
        <v>300</v>
      </c>
      <c r="M124" s="38">
        <f t="shared" si="11"/>
        <v>1350</v>
      </c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</row>
    <row r="125" spans="1:37" s="2" customFormat="1" ht="18" customHeight="1">
      <c r="A125" s="22">
        <v>121</v>
      </c>
      <c r="B125" s="32" t="s">
        <v>216</v>
      </c>
      <c r="C125" s="33" t="s">
        <v>259</v>
      </c>
      <c r="D125" s="33" t="s">
        <v>16</v>
      </c>
      <c r="E125" s="25" t="s">
        <v>260</v>
      </c>
      <c r="F125" s="26" t="s">
        <v>18</v>
      </c>
      <c r="G125" s="27" t="s">
        <v>211</v>
      </c>
      <c r="H125" s="27" t="s">
        <v>212</v>
      </c>
      <c r="I125" s="27">
        <f t="shared" si="9"/>
        <v>1050</v>
      </c>
      <c r="J125" s="27" t="s">
        <v>213</v>
      </c>
      <c r="K125" s="27">
        <v>3</v>
      </c>
      <c r="L125" s="27">
        <f t="shared" si="10"/>
        <v>300</v>
      </c>
      <c r="M125" s="38">
        <f t="shared" si="11"/>
        <v>1350</v>
      </c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</row>
    <row r="126" spans="1:37" s="2" customFormat="1" ht="18" customHeight="1">
      <c r="A126" s="22">
        <v>122</v>
      </c>
      <c r="B126" s="32" t="s">
        <v>261</v>
      </c>
      <c r="C126" s="33" t="s">
        <v>262</v>
      </c>
      <c r="D126" s="33" t="s">
        <v>16</v>
      </c>
      <c r="E126" s="25" t="s">
        <v>263</v>
      </c>
      <c r="F126" s="26" t="s">
        <v>18</v>
      </c>
      <c r="G126" s="27" t="s">
        <v>230</v>
      </c>
      <c r="H126" s="27" t="s">
        <v>212</v>
      </c>
      <c r="I126" s="27">
        <f t="shared" si="9"/>
        <v>1050</v>
      </c>
      <c r="J126" s="27" t="s">
        <v>264</v>
      </c>
      <c r="K126" s="27">
        <v>3</v>
      </c>
      <c r="L126" s="27">
        <f t="shared" si="10"/>
        <v>300</v>
      </c>
      <c r="M126" s="38">
        <f t="shared" si="11"/>
        <v>1350</v>
      </c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</row>
    <row r="127" spans="1:37" s="2" customFormat="1" ht="18" customHeight="1">
      <c r="A127" s="22">
        <v>123</v>
      </c>
      <c r="B127" s="32" t="s">
        <v>265</v>
      </c>
      <c r="C127" s="33" t="s">
        <v>266</v>
      </c>
      <c r="D127" s="33" t="s">
        <v>16</v>
      </c>
      <c r="E127" s="25" t="s">
        <v>267</v>
      </c>
      <c r="F127" s="26" t="s">
        <v>18</v>
      </c>
      <c r="G127" s="27" t="s">
        <v>230</v>
      </c>
      <c r="H127" s="27" t="s">
        <v>212</v>
      </c>
      <c r="I127" s="27">
        <f t="shared" si="9"/>
        <v>1050</v>
      </c>
      <c r="J127" s="27">
        <v>0</v>
      </c>
      <c r="K127" s="27">
        <v>0</v>
      </c>
      <c r="L127" s="27">
        <f t="shared" si="10"/>
        <v>0</v>
      </c>
      <c r="M127" s="38">
        <f t="shared" si="11"/>
        <v>1050</v>
      </c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</row>
    <row r="128" spans="1:37" s="2" customFormat="1" ht="18" customHeight="1">
      <c r="A128" s="42"/>
      <c r="B128" s="46"/>
      <c r="C128" s="24"/>
      <c r="D128" s="46"/>
      <c r="E128" s="47"/>
      <c r="F128" s="44"/>
      <c r="G128" s="48"/>
      <c r="H128" s="49"/>
      <c r="I128" s="45"/>
      <c r="J128" s="45"/>
      <c r="K128" s="50"/>
      <c r="L128" s="45"/>
      <c r="M128" s="51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</row>
    <row r="129" spans="1:37" ht="18" customHeight="1">
      <c r="A129" s="52" t="s">
        <v>268</v>
      </c>
      <c r="B129" s="53"/>
      <c r="C129" s="54"/>
      <c r="D129" s="54"/>
      <c r="E129" s="55"/>
      <c r="F129" s="54"/>
      <c r="G129" s="56"/>
      <c r="H129" s="57"/>
      <c r="I129" s="58">
        <f>SUM(I5:I127)</f>
        <v>122850</v>
      </c>
      <c r="J129" s="58"/>
      <c r="K129" s="58"/>
      <c r="L129" s="58">
        <f>SUM(L5:L127)</f>
        <v>29800</v>
      </c>
      <c r="M129" s="58">
        <f>SUM(M5:M127)</f>
        <v>152650</v>
      </c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</row>
    <row r="130" spans="13:37" ht="38.25" customHeight="1"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</row>
    <row r="131" spans="13:37" ht="38.25" customHeight="1"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</row>
    <row r="132" spans="13:37" ht="38.25" customHeight="1"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</row>
    <row r="133" spans="13:37" ht="38.25" customHeight="1"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</row>
    <row r="134" spans="13:37" ht="38.25" customHeight="1"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</row>
    <row r="135" spans="13:37" ht="38.25" customHeight="1"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</row>
    <row r="136" spans="13:37" ht="38.25" customHeight="1"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</row>
    <row r="137" spans="13:37" ht="38.25" customHeight="1"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</row>
    <row r="138" spans="13:37" ht="38.25" customHeight="1"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</row>
    <row r="139" spans="13:37" ht="38.25" customHeight="1"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</row>
    <row r="140" spans="13:37" ht="38.25" customHeight="1"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</row>
    <row r="141" spans="13:37" ht="38.25" customHeight="1"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</row>
    <row r="142" spans="13:37" ht="38.25" customHeight="1"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</row>
    <row r="143" spans="13:37" ht="38.25" customHeight="1"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</row>
    <row r="144" spans="13:37" ht="38.25" customHeight="1"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</row>
    <row r="145" spans="13:37" ht="38.25" customHeight="1"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</row>
    <row r="146" spans="13:37" ht="38.25" customHeight="1"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</row>
    <row r="147" spans="13:37" ht="38.25" customHeight="1"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</row>
    <row r="148" spans="13:37" ht="38.25" customHeight="1"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</row>
    <row r="149" spans="13:37" ht="38.25" customHeight="1"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</row>
    <row r="150" spans="13:37" ht="38.25" customHeight="1"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</row>
    <row r="151" spans="13:37" ht="38.25" customHeight="1"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</row>
    <row r="152" spans="13:37" ht="38.25" customHeight="1"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</row>
    <row r="153" spans="13:37" ht="38.25" customHeight="1"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</row>
    <row r="154" spans="13:37" ht="38.25" customHeight="1"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</row>
    <row r="155" spans="13:37" ht="38.25" customHeight="1"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</row>
    <row r="156" spans="13:37" ht="38.25" customHeight="1"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</row>
    <row r="157" spans="13:37" ht="38.25" customHeight="1"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</row>
    <row r="158" spans="13:37" ht="38.25" customHeight="1"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</row>
    <row r="159" spans="13:37" ht="38.25" customHeight="1"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</row>
    <row r="160" spans="13:37" ht="38.25" customHeight="1"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</row>
    <row r="161" spans="13:37" ht="38.25" customHeight="1"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</row>
    <row r="162" spans="13:37" ht="38.25" customHeight="1"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</row>
    <row r="163" spans="13:37" ht="38.25" customHeight="1"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</row>
    <row r="164" spans="13:37" ht="38.25" customHeight="1"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</row>
  </sheetData>
  <sheetProtection/>
  <mergeCells count="11">
    <mergeCell ref="A1:M1"/>
    <mergeCell ref="G2:L2"/>
    <mergeCell ref="G3:I3"/>
    <mergeCell ref="J3:L3"/>
    <mergeCell ref="A3:A4"/>
    <mergeCell ref="B3:B4"/>
    <mergeCell ref="C3:C4"/>
    <mergeCell ref="D3:D4"/>
    <mergeCell ref="E3:E4"/>
    <mergeCell ref="F3:F4"/>
    <mergeCell ref="M3:M4"/>
  </mergeCells>
  <printOptions horizontalCentered="1" verticalCentered="1"/>
  <pageMargins left="0.07847222222222222" right="0.16111111111111112" top="0.39305555555555555" bottom="0.275" header="0.19652777777777777" footer="0.16111111111111112"/>
  <pageSetup fitToHeight="0" fitToWidth="1" horizontalDpi="600" verticalDpi="600" orientation="portrait" paperSize="9" scale="9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2011-10-21T09:32:53Z</dcterms:created>
  <dcterms:modified xsi:type="dcterms:W3CDTF">2021-04-16T00:58:38Z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10CFE9DE234940E3BF64B970448D8BC2</vt:lpwstr>
  </property>
</Properties>
</file>